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Лот 1" sheetId="1" r:id="rId1"/>
  </sheets>
  <calcPr calcId="144525"/>
</workbook>
</file>

<file path=xl/sharedStrings.xml><?xml version="1.0" encoding="utf-8"?>
<sst xmlns="http://schemas.openxmlformats.org/spreadsheetml/2006/main" count="59" uniqueCount="54">
  <si>
    <t xml:space="preserve">ПРИЛОЖЕНИЕ №2 </t>
  </si>
  <si>
    <t xml:space="preserve">                                       Приложение №3</t>
  </si>
  <si>
    <t>к извещению о проведении открытого конкурса</t>
  </si>
  <si>
    <t>РАЗМЕР ПЛАТЫ ЗА СОДЕРЖАНИЕ И РЕМОНТ ЖИЛОГО ПОМЕЩЕНИЯ</t>
  </si>
  <si>
    <t>по отбору управляющей организации для управ-</t>
  </si>
  <si>
    <t>ления многоквартирными домами, расположен-</t>
  </si>
  <si>
    <t xml:space="preserve">                       РАЗМЕР ОБЕСПЕЧЕНИЯ ЗАЯВКИ</t>
  </si>
  <si>
    <t>ными на территории Белоярского района</t>
  </si>
  <si>
    <t>Утверждаю</t>
  </si>
  <si>
    <t>начальник управления жилищно-</t>
  </si>
  <si>
    <t>коммунального хозяйства</t>
  </si>
  <si>
    <t>администрации Белоярского района</t>
  </si>
  <si>
    <t>___________________И.В.Иванов</t>
  </si>
  <si>
    <t>Администрация Белоярского  района</t>
  </si>
  <si>
    <t xml:space="preserve">    628161, Тюменская область</t>
  </si>
  <si>
    <t xml:space="preserve">   г.Белоярский, ул. Центральная, д.  9</t>
  </si>
  <si>
    <t>телефон 8(34670) 62-110, факс 4-14-57</t>
  </si>
  <si>
    <t>"___"_________________2024 год</t>
  </si>
  <si>
    <t>дата утверждения</t>
  </si>
  <si>
    <t xml:space="preserve">             дата утверждения</t>
  </si>
  <si>
    <t>0,05 * руб\м2 * м2  =  рублей  -  размер обеспечения заявки</t>
  </si>
  <si>
    <t>№</t>
  </si>
  <si>
    <t>Населенный пункт</t>
  </si>
  <si>
    <t>Адрес МКД</t>
  </si>
  <si>
    <t>Общая площадь жилых и нежилых помещений               м2</t>
  </si>
  <si>
    <t>Размер платы за содержание и ремонт жилого помещения руб/м2 в месяц</t>
  </si>
  <si>
    <t>в том числе</t>
  </si>
  <si>
    <t>Размер платы объекта в месяц (руб)</t>
  </si>
  <si>
    <t>Размер платы объекта в год      (руб)</t>
  </si>
  <si>
    <t>Размер обеспечения заявки составляет                                    руб</t>
  </si>
  <si>
    <t xml:space="preserve">текущий ремонт общего имущества р/м2
</t>
  </si>
  <si>
    <t>содержание общего имущества р/м2</t>
  </si>
  <si>
    <t xml:space="preserve">обеспечение санитарного состояния лестничных площадок </t>
  </si>
  <si>
    <t xml:space="preserve">обеспечение санитарного состояния придомовой территории </t>
  </si>
  <si>
    <t xml:space="preserve">вывоз твердых бытовых отхо -
дов
</t>
  </si>
  <si>
    <t xml:space="preserve">техническое обслуживание внутридомового электросилового оборудования
</t>
  </si>
  <si>
    <t xml:space="preserve">обслу-живание лифтов
</t>
  </si>
  <si>
    <t xml:space="preserve">обслу-
живание
авто-номной
котель-
ной
</t>
  </si>
  <si>
    <t xml:space="preserve">обслу-живание общедо-мовых приборов учета
</t>
  </si>
  <si>
    <t xml:space="preserve">обслу-
живание
домофо-нов
</t>
  </si>
  <si>
    <t>Общая площадь  жилых помещений</t>
  </si>
  <si>
    <t>Этажность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</si>
  <si>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</si>
  <si>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</si>
  <si>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</si>
  <si>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</si>
  <si>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</si>
  <si>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</si>
  <si>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Наименование УК, ТСЖ</t>
  </si>
  <si>
    <t>Лот № 1</t>
  </si>
  <si>
    <t xml:space="preserve">г. Белоярский </t>
  </si>
  <si>
    <t>Южный кв-л., д 5</t>
  </si>
  <si>
    <t xml:space="preserve">                      ИТОГО ПО ЛОТУ № 1:</t>
  </si>
  <si>
    <t>0,05   -   5%  (п.14 «общие положения» постановления от Правительства РФ от 6 февраля 2006г.)</t>
  </si>
</sst>
</file>

<file path=xl/styles.xml><?xml version="1.0" encoding="utf-8"?>
<styleSheet xmlns="http://schemas.openxmlformats.org/spreadsheetml/2006/main">
  <numFmts count="4">
    <numFmt numFmtId="176" formatCode="_-* #,##0\ &quot;₽&quot;_-;\-* #,##0\ &quot;₽&quot;_-;_-* \-\ &quot;₽&quot;_-;_-@_-"/>
    <numFmt numFmtId="43" formatCode="_-* #,##0.00_-;\-* #,##0.00_-;_-* &quot;-&quot;??_-;_-@_-"/>
    <numFmt numFmtId="177" formatCode="_-* #,##0.00\ &quot;₽&quot;_-;\-* #,##0.00\ &quot;₽&quot;_-;_-* \-??\ &quot;₽&quot;_-;_-@_-"/>
    <numFmt numFmtId="41" formatCode="_-* #,##0_-;\-* #,##0_-;_-* &quot;-&quot;_-;_-@_-"/>
  </numFmts>
  <fonts count="34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name val="Times New Roman"/>
      <charset val="204"/>
    </font>
    <font>
      <sz val="12"/>
      <name val="Times New Roman"/>
      <charset val="204"/>
    </font>
    <font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10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8"/>
      <name val="Arial"/>
      <charset val="204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2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7" fillId="0" borderId="0">
      <alignment horizontal="left"/>
    </xf>
    <xf numFmtId="43" fontId="1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2" fillId="15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2" borderId="1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25" borderId="15" applyNumberFormat="0" applyAlignment="0" applyProtection="0">
      <alignment vertical="center"/>
    </xf>
    <xf numFmtId="0" fontId="28" fillId="21" borderId="18" applyNumberFormat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3" fillId="0" borderId="0"/>
    <xf numFmtId="0" fontId="12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Fill="1" applyAlignment="1"/>
    <xf numFmtId="1" fontId="2" fillId="0" borderId="0" xfId="0" applyNumberFormat="1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0" fillId="0" borderId="0" xfId="0" applyAlignment="1"/>
    <xf numFmtId="0" fontId="4" fillId="0" borderId="0" xfId="0" applyFont="1" applyAlignment="1"/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Border="1" applyAlignment="1"/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8" fillId="0" borderId="6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5" fillId="0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/>
    <xf numFmtId="4" fontId="4" fillId="0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/>
    <xf numFmtId="1" fontId="1" fillId="0" borderId="0" xfId="0" applyNumberFormat="1" applyFont="1" applyAlignment="1"/>
    <xf numFmtId="0" fontId="6" fillId="0" borderId="10" xfId="0" applyFont="1" applyBorder="1" applyAlignment="1">
      <alignment horizontal="center" vertical="center" wrapText="1"/>
    </xf>
    <xf numFmtId="0" fontId="5" fillId="0" borderId="7" xfId="0" applyFont="1" applyBorder="1" applyAlignment="1"/>
    <xf numFmtId="1" fontId="5" fillId="0" borderId="1" xfId="0" applyNumberFormat="1" applyFont="1" applyBorder="1" applyAlignment="1"/>
    <xf numFmtId="0" fontId="6" fillId="0" borderId="1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5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/>
    <xf numFmtId="0" fontId="11" fillId="0" borderId="0" xfId="0" applyFont="1" applyAlignment="1"/>
    <xf numFmtId="0" fontId="5" fillId="0" borderId="2" xfId="0" applyFont="1" applyBorder="1" applyAlignment="1"/>
    <xf numFmtId="0" fontId="5" fillId="0" borderId="5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1" fillId="4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0" xfId="0" applyFont="1"/>
    <xf numFmtId="0" fontId="9" fillId="0" borderId="0" xfId="0" applyFont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Обычный 2 2" xfId="7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Обычный 2" xfId="42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5"/>
  <sheetViews>
    <sheetView tabSelected="1" zoomScale="130" zoomScaleNormal="130" workbookViewId="0">
      <pane xSplit="3" ySplit="21" topLeftCell="D24" activePane="bottomRight" state="frozenSplit"/>
      <selection/>
      <selection pane="topRight"/>
      <selection pane="bottomLeft"/>
      <selection pane="bottomRight" activeCell="P27" sqref="P27"/>
    </sheetView>
  </sheetViews>
  <sheetFormatPr defaultColWidth="9" defaultRowHeight="12.75"/>
  <cols>
    <col min="1" max="1" width="4.57142857142857" style="3" customWidth="1"/>
    <col min="2" max="2" width="18.1428571428571" style="3" customWidth="1"/>
    <col min="3" max="3" width="23" style="4" customWidth="1"/>
    <col min="4" max="4" width="18.5714285714286" style="3" customWidth="1"/>
    <col min="5" max="5" width="18.1428571428571" style="3" customWidth="1"/>
    <col min="6" max="6" width="12.7142857142857" style="3" hidden="1" customWidth="1"/>
    <col min="7" max="7" width="12.4285714285714" style="3" hidden="1" customWidth="1"/>
    <col min="8" max="8" width="15.8571428571429" style="3" hidden="1" customWidth="1"/>
    <col min="9" max="9" width="14" style="3" hidden="1" customWidth="1"/>
    <col min="10" max="10" width="11.8571428571429" style="3" hidden="1" customWidth="1"/>
    <col min="11" max="11" width="17.7142857142857" style="3" hidden="1" customWidth="1"/>
    <col min="12" max="12" width="10.1428571428571" style="3" hidden="1" customWidth="1"/>
    <col min="13" max="15" width="11.8571428571429" style="3" hidden="1" customWidth="1"/>
    <col min="16" max="16" width="19.4285714285714" style="3" customWidth="1"/>
    <col min="17" max="18" width="11.8571428571429" style="3" hidden="1" customWidth="1"/>
    <col min="19" max="19" width="8.28571428571429" style="3" hidden="1" customWidth="1"/>
    <col min="20" max="20" width="37.8571428571429" style="3" hidden="1" customWidth="1"/>
    <col min="21" max="21" width="9" style="5" hidden="1" customWidth="1"/>
    <col min="22" max="24" width="9" style="3" hidden="1" customWidth="1"/>
    <col min="25" max="25" width="16.4285714285714" style="3" hidden="1" customWidth="1"/>
    <col min="26" max="26" width="11.8571428571429" style="3" hidden="1" customWidth="1"/>
    <col min="27" max="27" width="27.7142857142857" style="6" customWidth="1"/>
    <col min="28" max="16384" width="9.14285714285714" style="6"/>
  </cols>
  <sheetData>
    <row r="1" ht="15.75" spans="1:38">
      <c r="A1" s="7"/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 t="s">
        <v>0</v>
      </c>
      <c r="P1" s="38"/>
      <c r="Q1" s="38" t="s">
        <v>0</v>
      </c>
      <c r="R1" s="38"/>
      <c r="S1" s="38"/>
      <c r="T1" s="38"/>
      <c r="U1" s="47"/>
      <c r="V1" s="38"/>
      <c r="W1" s="38"/>
      <c r="X1" s="38"/>
      <c r="Y1" s="38"/>
      <c r="Z1" s="38"/>
      <c r="AA1" s="56" t="s">
        <v>1</v>
      </c>
      <c r="AB1" s="38"/>
      <c r="AC1" s="38"/>
      <c r="AD1" s="38"/>
      <c r="AE1" s="38"/>
      <c r="AF1" s="47"/>
      <c r="AG1" s="38"/>
      <c r="AH1" s="38"/>
      <c r="AI1" s="38"/>
      <c r="AJ1" s="38"/>
      <c r="AK1" s="38"/>
      <c r="AL1" s="71"/>
    </row>
    <row r="2" customHeight="1" spans="1:38">
      <c r="A2" s="7"/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 t="s">
        <v>2</v>
      </c>
      <c r="O2" s="7"/>
      <c r="P2" s="38"/>
      <c r="Q2" s="38"/>
      <c r="R2" s="38"/>
      <c r="S2" s="38"/>
      <c r="T2" s="38"/>
      <c r="U2" s="47"/>
      <c r="V2" s="38"/>
      <c r="W2" s="38"/>
      <c r="X2" s="38"/>
      <c r="Y2" s="38"/>
      <c r="Z2" s="38"/>
      <c r="AA2" s="38" t="s">
        <v>2</v>
      </c>
      <c r="AB2" s="38"/>
      <c r="AC2" s="38"/>
      <c r="AD2" s="38"/>
      <c r="AE2" s="38"/>
      <c r="AF2" s="47"/>
      <c r="AG2" s="38"/>
      <c r="AH2" s="38"/>
      <c r="AI2" s="38"/>
      <c r="AJ2" s="38"/>
      <c r="AK2" s="38"/>
      <c r="AL2" s="71"/>
    </row>
    <row r="3" ht="8.25" customHeight="1" spans="1:38">
      <c r="A3" s="7"/>
      <c r="B3" s="7"/>
      <c r="C3" s="8"/>
      <c r="D3" s="7"/>
      <c r="E3" s="7"/>
      <c r="F3" s="7" t="s">
        <v>3</v>
      </c>
      <c r="G3" s="7"/>
      <c r="H3" s="7"/>
      <c r="I3" s="7"/>
      <c r="J3" s="7"/>
      <c r="K3" s="7"/>
      <c r="L3" s="7"/>
      <c r="M3" s="7"/>
      <c r="N3" s="7" t="s">
        <v>4</v>
      </c>
      <c r="O3" s="7"/>
      <c r="P3" s="38"/>
      <c r="Q3" s="38"/>
      <c r="R3" s="38"/>
      <c r="S3" s="38"/>
      <c r="T3" s="38"/>
      <c r="U3" s="47"/>
      <c r="V3" s="38"/>
      <c r="W3" s="38"/>
      <c r="X3" s="38"/>
      <c r="Y3" s="38"/>
      <c r="Z3" s="38"/>
      <c r="AA3" s="38" t="s">
        <v>4</v>
      </c>
      <c r="AB3" s="38"/>
      <c r="AC3" s="38"/>
      <c r="AD3" s="38"/>
      <c r="AE3" s="38"/>
      <c r="AF3" s="47"/>
      <c r="AG3" s="38"/>
      <c r="AH3" s="38"/>
      <c r="AI3" s="38"/>
      <c r="AJ3" s="38"/>
      <c r="AK3" s="38"/>
      <c r="AL3" s="71"/>
    </row>
    <row r="4" ht="9" customHeight="1" spans="1:38">
      <c r="A4" s="7"/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 t="s">
        <v>5</v>
      </c>
      <c r="O4" s="7"/>
      <c r="P4" s="38"/>
      <c r="Q4" s="38"/>
      <c r="R4" s="38"/>
      <c r="S4" s="38"/>
      <c r="T4" s="38"/>
      <c r="U4" s="47"/>
      <c r="V4" s="38"/>
      <c r="W4" s="38"/>
      <c r="X4" s="38"/>
      <c r="Y4" s="38"/>
      <c r="Z4" s="38"/>
      <c r="AA4" s="38" t="s">
        <v>5</v>
      </c>
      <c r="AB4" s="38"/>
      <c r="AC4" s="38"/>
      <c r="AD4" s="38"/>
      <c r="AE4" s="38"/>
      <c r="AF4" s="47"/>
      <c r="AG4" s="38"/>
      <c r="AH4" s="38"/>
      <c r="AI4" s="38"/>
      <c r="AJ4" s="38"/>
      <c r="AK4" s="38"/>
      <c r="AL4" s="71"/>
    </row>
    <row r="5" ht="13.5" customHeight="1" spans="1:38">
      <c r="A5" s="7"/>
      <c r="B5" s="7"/>
      <c r="C5" s="9" t="s">
        <v>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 t="s">
        <v>7</v>
      </c>
      <c r="O5" s="11"/>
      <c r="P5" s="38"/>
      <c r="Q5" s="38"/>
      <c r="R5" s="38"/>
      <c r="S5" s="38"/>
      <c r="T5" s="38"/>
      <c r="U5" s="47"/>
      <c r="V5" s="38"/>
      <c r="W5" s="38"/>
      <c r="X5" s="38"/>
      <c r="Y5" s="38"/>
      <c r="Z5" s="38"/>
      <c r="AA5" s="38" t="s">
        <v>7</v>
      </c>
      <c r="AB5" s="38"/>
      <c r="AC5" s="38"/>
      <c r="AD5" s="38"/>
      <c r="AE5" s="38"/>
      <c r="AF5" s="47"/>
      <c r="AG5" s="38"/>
      <c r="AH5" s="38"/>
      <c r="AI5" s="38"/>
      <c r="AJ5" s="38"/>
      <c r="AK5" s="38"/>
      <c r="AL5" s="71"/>
    </row>
    <row r="6" ht="13.5" customHeight="1" spans="1:19">
      <c r="A6" s="7"/>
      <c r="B6" s="7"/>
      <c r="C6" s="9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7"/>
      <c r="Q6" s="7"/>
      <c r="R6" s="7"/>
      <c r="S6" s="7"/>
    </row>
    <row r="7" ht="14.25" customHeight="1" spans="1:38">
      <c r="A7" s="7"/>
      <c r="B7" s="7"/>
      <c r="C7" s="9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AA7" s="57" t="s">
        <v>8</v>
      </c>
      <c r="AB7" s="12"/>
      <c r="AC7" s="3"/>
      <c r="AD7" s="3"/>
      <c r="AE7" s="3"/>
      <c r="AF7" s="5"/>
      <c r="AG7" s="3"/>
      <c r="AH7" s="3"/>
      <c r="AI7" s="3"/>
      <c r="AJ7" s="3"/>
      <c r="AK7" s="3"/>
      <c r="AL7" s="3"/>
    </row>
    <row r="8" ht="9.75" customHeight="1" spans="1:38">
      <c r="A8" s="7"/>
      <c r="B8" s="7"/>
      <c r="C8" s="9"/>
      <c r="D8" s="10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AA8" s="12" t="s">
        <v>9</v>
      </c>
      <c r="AB8" s="12"/>
      <c r="AC8" s="3"/>
      <c r="AD8" s="3"/>
      <c r="AE8" s="3"/>
      <c r="AF8" s="5"/>
      <c r="AG8" s="3"/>
      <c r="AH8" s="3"/>
      <c r="AI8" s="3"/>
      <c r="AJ8" s="3"/>
      <c r="AK8" s="3"/>
      <c r="AL8" s="3"/>
    </row>
    <row r="9" ht="12" customHeight="1" spans="1:38">
      <c r="A9" s="7"/>
      <c r="B9" s="7"/>
      <c r="C9" s="9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AA9" s="12" t="s">
        <v>10</v>
      </c>
      <c r="AB9" s="12"/>
      <c r="AC9" s="3"/>
      <c r="AD9" s="3"/>
      <c r="AE9" s="3"/>
      <c r="AF9" s="5"/>
      <c r="AG9" s="3"/>
      <c r="AH9" s="3"/>
      <c r="AI9" s="3"/>
      <c r="AJ9" s="3"/>
      <c r="AK9" s="3"/>
      <c r="AL9" s="3"/>
    </row>
    <row r="10" ht="11.25" customHeight="1" spans="1:38">
      <c r="A10" s="7"/>
      <c r="B10" s="7"/>
      <c r="C10" s="9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AA10" s="12" t="s">
        <v>11</v>
      </c>
      <c r="AB10" s="12"/>
      <c r="AC10" s="3"/>
      <c r="AD10" s="3"/>
      <c r="AE10" s="3"/>
      <c r="AF10" s="5"/>
      <c r="AG10" s="3"/>
      <c r="AH10" s="3"/>
      <c r="AI10" s="3"/>
      <c r="AJ10" s="3"/>
      <c r="AK10" s="3"/>
      <c r="AL10" s="3"/>
    </row>
    <row r="11" ht="13.5" customHeight="1" spans="1:38">
      <c r="A11" s="7"/>
      <c r="B11" s="7"/>
      <c r="C11" s="9"/>
      <c r="D11" s="10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AA11" s="12" t="s">
        <v>12</v>
      </c>
      <c r="AB11" s="12"/>
      <c r="AC11" s="3"/>
      <c r="AD11" s="3"/>
      <c r="AE11" s="3"/>
      <c r="AF11" s="5"/>
      <c r="AG11" s="3"/>
      <c r="AH11" s="3"/>
      <c r="AI11" s="3"/>
      <c r="AJ11" s="3"/>
      <c r="AK11" s="3"/>
      <c r="AL11" s="3"/>
    </row>
    <row r="12" ht="13.5" customHeight="1" spans="1:38">
      <c r="A12" s="7"/>
      <c r="B12" s="7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AA12" s="12"/>
      <c r="AB12" s="12"/>
      <c r="AC12" s="3"/>
      <c r="AD12" s="3"/>
      <c r="AE12" s="3"/>
      <c r="AF12" s="5"/>
      <c r="AG12" s="3"/>
      <c r="AH12" s="3"/>
      <c r="AI12" s="3"/>
      <c r="AJ12" s="3"/>
      <c r="AK12" s="3"/>
      <c r="AL12" s="3"/>
    </row>
    <row r="13" ht="12" customHeight="1" spans="1:38">
      <c r="A13" s="7"/>
      <c r="B13" s="7"/>
      <c r="C13" s="9"/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AA13" s="12" t="s">
        <v>13</v>
      </c>
      <c r="AB13" s="12"/>
      <c r="AC13" s="3"/>
      <c r="AD13" s="3"/>
      <c r="AE13" s="3"/>
      <c r="AF13" s="5"/>
      <c r="AG13" s="3"/>
      <c r="AH13" s="3"/>
      <c r="AI13" s="3"/>
      <c r="AJ13" s="3"/>
      <c r="AK13" s="3"/>
      <c r="AL13" s="3"/>
    </row>
    <row r="14" ht="12" customHeight="1" spans="1:38">
      <c r="A14" s="7"/>
      <c r="B14" s="7"/>
      <c r="C14" s="9"/>
      <c r="D14" s="10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5"/>
      <c r="AA14" s="48" t="s">
        <v>14</v>
      </c>
      <c r="AB14" s="12"/>
      <c r="AC14" s="3"/>
      <c r="AD14" s="3"/>
      <c r="AE14" s="3"/>
      <c r="AF14" s="58"/>
      <c r="AG14" s="3"/>
      <c r="AH14" s="3"/>
      <c r="AI14" s="3"/>
      <c r="AJ14" s="3"/>
      <c r="AK14" s="3"/>
      <c r="AL14" s="3"/>
    </row>
    <row r="15" ht="13.5" customHeight="1" spans="1:38">
      <c r="A15" s="7"/>
      <c r="B15" s="7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5"/>
      <c r="AA15" s="48" t="s">
        <v>15</v>
      </c>
      <c r="AB15" s="12"/>
      <c r="AC15" s="3"/>
      <c r="AD15" s="3"/>
      <c r="AE15" s="3"/>
      <c r="AF15" s="59"/>
      <c r="AG15" s="3"/>
      <c r="AH15" s="3"/>
      <c r="AI15" s="3"/>
      <c r="AJ15" s="3"/>
      <c r="AK15" s="3"/>
      <c r="AL15" s="3"/>
    </row>
    <row r="16" ht="12" customHeight="1" spans="1:38">
      <c r="A16" s="7"/>
      <c r="B16" s="7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9"/>
      <c r="AA16" s="60" t="s">
        <v>16</v>
      </c>
      <c r="AB16" s="12"/>
      <c r="AC16" s="3"/>
      <c r="AD16" s="3"/>
      <c r="AE16" s="3"/>
      <c r="AF16" s="59"/>
      <c r="AG16" s="3"/>
      <c r="AH16" s="3"/>
      <c r="AI16" s="3"/>
      <c r="AJ16" s="3"/>
      <c r="AK16" s="3"/>
      <c r="AL16" s="3"/>
    </row>
    <row r="17" ht="12" customHeight="1" spans="1:38">
      <c r="A17" s="7"/>
      <c r="B17" s="7"/>
      <c r="C17" s="9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5"/>
      <c r="AA17" s="48" t="s">
        <v>17</v>
      </c>
      <c r="AB17" s="12"/>
      <c r="AC17" s="3"/>
      <c r="AD17" s="3"/>
      <c r="AE17" s="3"/>
      <c r="AF17" s="5"/>
      <c r="AG17" s="3"/>
      <c r="AH17" s="3"/>
      <c r="AI17" s="3"/>
      <c r="AJ17" s="3"/>
      <c r="AK17" s="3"/>
      <c r="AL17" s="3"/>
    </row>
    <row r="18" ht="9" customHeight="1" spans="1:38">
      <c r="A18" s="7"/>
      <c r="B18" s="7"/>
      <c r="C18" s="9"/>
      <c r="D18" s="10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5"/>
      <c r="R18" s="3" t="s">
        <v>18</v>
      </c>
      <c r="AA18" s="48" t="s">
        <v>19</v>
      </c>
      <c r="AB18" s="12"/>
      <c r="AC18" s="3"/>
      <c r="AD18" s="3"/>
      <c r="AE18" s="3"/>
      <c r="AF18" s="5"/>
      <c r="AG18" s="3"/>
      <c r="AH18" s="3"/>
      <c r="AI18" s="3"/>
      <c r="AJ18" s="3"/>
      <c r="AK18" s="3"/>
      <c r="AL18" s="3"/>
    </row>
    <row r="19" s="1" customFormat="1" ht="15" spans="1:38">
      <c r="A19" s="12"/>
      <c r="B19" s="12"/>
      <c r="C19" s="13" t="s">
        <v>20</v>
      </c>
      <c r="D19" s="14"/>
      <c r="E19" s="14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48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48"/>
      <c r="AG19" s="12"/>
      <c r="AH19" s="12"/>
      <c r="AI19" s="12"/>
      <c r="AJ19" s="12"/>
      <c r="AK19" s="12"/>
      <c r="AL19" s="12"/>
    </row>
    <row r="20" s="1" customFormat="1" ht="15" customHeight="1" spans="1:27">
      <c r="A20" s="15" t="s">
        <v>21</v>
      </c>
      <c r="B20" s="16" t="s">
        <v>22</v>
      </c>
      <c r="C20" s="17" t="s">
        <v>23</v>
      </c>
      <c r="D20" s="18" t="s">
        <v>24</v>
      </c>
      <c r="E20" s="19" t="s">
        <v>25</v>
      </c>
      <c r="F20" s="20" t="s">
        <v>26</v>
      </c>
      <c r="G20" s="21"/>
      <c r="H20" s="21"/>
      <c r="I20" s="21"/>
      <c r="J20" s="21"/>
      <c r="K20" s="21"/>
      <c r="L20" s="21"/>
      <c r="M20" s="21"/>
      <c r="N20" s="21"/>
      <c r="O20" s="40"/>
      <c r="P20" s="41" t="s">
        <v>27</v>
      </c>
      <c r="Q20" s="49" t="s">
        <v>28</v>
      </c>
      <c r="R20" s="50"/>
      <c r="S20" s="22"/>
      <c r="T20" s="22"/>
      <c r="U20" s="51"/>
      <c r="V20" s="22"/>
      <c r="W20" s="22"/>
      <c r="X20" s="22"/>
      <c r="Y20" s="22"/>
      <c r="Z20" s="61"/>
      <c r="AA20" s="62" t="s">
        <v>29</v>
      </c>
    </row>
    <row r="21" s="2" customFormat="1" ht="117.75" customHeight="1" spans="1:27">
      <c r="A21" s="22"/>
      <c r="B21" s="22"/>
      <c r="C21" s="22"/>
      <c r="D21" s="22"/>
      <c r="E21" s="19"/>
      <c r="F21" s="19" t="s">
        <v>30</v>
      </c>
      <c r="G21" s="19" t="s">
        <v>31</v>
      </c>
      <c r="H21" s="19" t="s">
        <v>32</v>
      </c>
      <c r="I21" s="19" t="s">
        <v>33</v>
      </c>
      <c r="J21" s="19" t="s">
        <v>34</v>
      </c>
      <c r="K21" s="19" t="s">
        <v>35</v>
      </c>
      <c r="L21" s="19" t="s">
        <v>36</v>
      </c>
      <c r="M21" s="19" t="s">
        <v>37</v>
      </c>
      <c r="N21" s="19" t="s">
        <v>38</v>
      </c>
      <c r="O21" s="19" t="s">
        <v>39</v>
      </c>
      <c r="P21" s="42"/>
      <c r="Q21" s="52"/>
      <c r="R21" s="18" t="s">
        <v>40</v>
      </c>
      <c r="S21" s="18" t="s">
        <v>41</v>
      </c>
      <c r="T21" s="53" t="s">
        <v>42</v>
      </c>
      <c r="U21" s="54" t="s">
        <v>43</v>
      </c>
      <c r="V21" s="19" t="s">
        <v>44</v>
      </c>
      <c r="W21" s="19" t="s">
        <v>45</v>
      </c>
      <c r="X21" s="19" t="s">
        <v>46</v>
      </c>
      <c r="Y21" s="19" t="s">
        <v>47</v>
      </c>
      <c r="Z21" s="63" t="s">
        <v>48</v>
      </c>
      <c r="AA21" s="64"/>
    </row>
    <row r="22" s="2" customFormat="1" ht="15" spans="1:27">
      <c r="A22" s="23">
        <v>1</v>
      </c>
      <c r="B22" s="23">
        <v>2</v>
      </c>
      <c r="C22" s="23">
        <v>3</v>
      </c>
      <c r="D22" s="23">
        <v>4</v>
      </c>
      <c r="E22" s="23">
        <v>5</v>
      </c>
      <c r="F22" s="23">
        <v>6</v>
      </c>
      <c r="G22" s="23">
        <v>7</v>
      </c>
      <c r="H22" s="23">
        <v>8</v>
      </c>
      <c r="I22" s="23">
        <v>9</v>
      </c>
      <c r="J22" s="23">
        <v>10</v>
      </c>
      <c r="K22" s="23">
        <v>11</v>
      </c>
      <c r="L22" s="23">
        <v>12</v>
      </c>
      <c r="M22" s="23">
        <v>13</v>
      </c>
      <c r="N22" s="23">
        <v>14</v>
      </c>
      <c r="O22" s="23">
        <v>15</v>
      </c>
      <c r="P22" s="23">
        <v>6</v>
      </c>
      <c r="Q22" s="23">
        <v>17</v>
      </c>
      <c r="R22" s="23">
        <v>13</v>
      </c>
      <c r="S22" s="23">
        <v>14</v>
      </c>
      <c r="T22" s="23">
        <v>15</v>
      </c>
      <c r="U22" s="23">
        <v>16</v>
      </c>
      <c r="V22" s="23">
        <v>17</v>
      </c>
      <c r="W22" s="23">
        <v>18</v>
      </c>
      <c r="X22" s="23">
        <v>19</v>
      </c>
      <c r="Y22" s="23">
        <v>20</v>
      </c>
      <c r="Z22" s="65"/>
      <c r="AA22" s="66">
        <v>7</v>
      </c>
    </row>
    <row r="23" s="1" customFormat="1" ht="15.75" spans="1:27">
      <c r="A23" s="24"/>
      <c r="B23" s="25" t="s">
        <v>49</v>
      </c>
      <c r="C23" s="26"/>
      <c r="D23" s="27"/>
      <c r="E23" s="28"/>
      <c r="F23" s="24"/>
      <c r="G23" s="24"/>
      <c r="H23" s="24"/>
      <c r="I23" s="24"/>
      <c r="J23" s="24"/>
      <c r="K23" s="24"/>
      <c r="L23" s="43"/>
      <c r="M23" s="43"/>
      <c r="N23" s="24"/>
      <c r="O23" s="24"/>
      <c r="P23" s="24"/>
      <c r="Q23" s="7"/>
      <c r="R23" s="7"/>
      <c r="S23" s="7"/>
      <c r="T23" s="7"/>
      <c r="U23" s="55"/>
      <c r="V23" s="7"/>
      <c r="W23" s="7"/>
      <c r="X23" s="7"/>
      <c r="Y23" s="7"/>
      <c r="Z23" s="67"/>
      <c r="AA23" s="68"/>
    </row>
    <row r="24" s="1" customFormat="1" ht="15.75" spans="1:27">
      <c r="A24" s="24">
        <v>1</v>
      </c>
      <c r="B24" s="29" t="s">
        <v>50</v>
      </c>
      <c r="C24" s="30" t="s">
        <v>51</v>
      </c>
      <c r="D24" s="31">
        <v>876.2</v>
      </c>
      <c r="E24" s="32">
        <v>48.01</v>
      </c>
      <c r="F24" s="24"/>
      <c r="G24" s="24"/>
      <c r="H24" s="24"/>
      <c r="I24" s="24"/>
      <c r="J24" s="24"/>
      <c r="K24" s="24"/>
      <c r="L24" s="43"/>
      <c r="M24" s="43"/>
      <c r="N24" s="24"/>
      <c r="O24" s="24"/>
      <c r="P24" s="27">
        <f>D24*E24</f>
        <v>42066.362</v>
      </c>
      <c r="Q24" s="7"/>
      <c r="R24" s="7"/>
      <c r="S24" s="7"/>
      <c r="T24" s="7"/>
      <c r="U24" s="55"/>
      <c r="V24" s="7"/>
      <c r="W24" s="7"/>
      <c r="X24" s="7"/>
      <c r="Y24" s="7"/>
      <c r="Z24" s="67"/>
      <c r="AA24" s="69">
        <f>P24*5/100</f>
        <v>2103.3181</v>
      </c>
    </row>
    <row r="25" s="1" customFormat="1" ht="15.75" spans="1:27">
      <c r="A25" s="24"/>
      <c r="B25" s="33"/>
      <c r="C25" s="30"/>
      <c r="D25" s="31"/>
      <c r="E25" s="34" t="s">
        <v>52</v>
      </c>
      <c r="F25" s="35"/>
      <c r="G25" s="35"/>
      <c r="H25" s="35"/>
      <c r="I25" s="35"/>
      <c r="J25" s="35"/>
      <c r="K25" s="35"/>
      <c r="L25" s="44"/>
      <c r="M25" s="34"/>
      <c r="N25" s="45"/>
      <c r="O25" s="45"/>
      <c r="P25" s="46"/>
      <c r="Q25" s="7"/>
      <c r="R25" s="7"/>
      <c r="S25" s="7"/>
      <c r="T25" s="7"/>
      <c r="U25" s="55"/>
      <c r="V25" s="7"/>
      <c r="W25" s="7"/>
      <c r="X25" s="7"/>
      <c r="Y25" s="7"/>
      <c r="Z25" s="67"/>
      <c r="AA25" s="69">
        <f>AA24</f>
        <v>2103.3181</v>
      </c>
    </row>
    <row r="26" ht="15.75" spans="1:27">
      <c r="A26" s="7"/>
      <c r="B26" s="36" t="s">
        <v>53</v>
      </c>
      <c r="C26" s="36"/>
      <c r="D26" s="36"/>
      <c r="E26" s="36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7"/>
      <c r="R26" s="7"/>
      <c r="S26" s="7"/>
      <c r="T26" s="7"/>
      <c r="U26" s="55"/>
      <c r="V26" s="7"/>
      <c r="W26" s="7"/>
      <c r="X26" s="7"/>
      <c r="Y26" s="7"/>
      <c r="Z26" s="7"/>
      <c r="AA26" s="70"/>
    </row>
    <row r="27" ht="15.75" spans="1:27">
      <c r="A27" s="7"/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55"/>
      <c r="V27" s="7"/>
      <c r="W27" s="7"/>
      <c r="X27" s="7"/>
      <c r="Y27" s="7"/>
      <c r="Z27" s="7"/>
      <c r="AA27" s="70"/>
    </row>
    <row r="28" ht="15.75" spans="1:27">
      <c r="A28" s="7"/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55"/>
      <c r="V28" s="7"/>
      <c r="W28" s="7"/>
      <c r="X28" s="7"/>
      <c r="Y28" s="7"/>
      <c r="Z28" s="7"/>
      <c r="AA28" s="70"/>
    </row>
    <row r="29" ht="15.75" spans="1:27">
      <c r="A29" s="7"/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55"/>
      <c r="V29" s="7"/>
      <c r="W29" s="7"/>
      <c r="X29" s="7"/>
      <c r="Y29" s="7"/>
      <c r="Z29" s="7"/>
      <c r="AA29" s="70"/>
    </row>
    <row r="30" ht="15.75" spans="1:27">
      <c r="A30" s="7"/>
      <c r="B30" s="7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55"/>
      <c r="V30" s="7"/>
      <c r="W30" s="7"/>
      <c r="X30" s="7"/>
      <c r="Y30" s="7"/>
      <c r="Z30" s="7"/>
      <c r="AA30" s="70"/>
    </row>
    <row r="31" ht="15.75" spans="1:27">
      <c r="A31" s="7"/>
      <c r="B31" s="7"/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55"/>
      <c r="V31" s="7"/>
      <c r="W31" s="7"/>
      <c r="X31" s="7"/>
      <c r="Y31" s="7"/>
      <c r="Z31" s="7"/>
      <c r="AA31" s="70"/>
    </row>
    <row r="32" ht="15.75" spans="1:27">
      <c r="A32" s="7"/>
      <c r="B32" s="7"/>
      <c r="C32" s="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55"/>
      <c r="V32" s="7"/>
      <c r="W32" s="7"/>
      <c r="X32" s="7"/>
      <c r="Y32" s="7"/>
      <c r="Z32" s="7"/>
      <c r="AA32" s="70"/>
    </row>
    <row r="33" ht="15.75" spans="1:27">
      <c r="A33" s="7"/>
      <c r="B33" s="7"/>
      <c r="C33" s="8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55"/>
      <c r="V33" s="7"/>
      <c r="W33" s="7"/>
      <c r="X33" s="7"/>
      <c r="Y33" s="7"/>
      <c r="Z33" s="7"/>
      <c r="AA33" s="70"/>
    </row>
    <row r="34" ht="15.75" spans="1:27">
      <c r="A34" s="7"/>
      <c r="B34" s="7"/>
      <c r="C34" s="8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55"/>
      <c r="V34" s="7"/>
      <c r="W34" s="7"/>
      <c r="X34" s="7"/>
      <c r="Y34" s="7"/>
      <c r="Z34" s="7"/>
      <c r="AA34" s="70"/>
    </row>
    <row r="35" ht="15.75" spans="1:27">
      <c r="A35" s="7"/>
      <c r="B35" s="7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55"/>
      <c r="V35" s="7"/>
      <c r="W35" s="7"/>
      <c r="X35" s="7"/>
      <c r="Y35" s="7"/>
      <c r="Z35" s="7"/>
      <c r="AA35" s="70"/>
    </row>
  </sheetData>
  <mergeCells count="11">
    <mergeCell ref="C5:E5"/>
    <mergeCell ref="F20:O20"/>
    <mergeCell ref="B26:P26"/>
    <mergeCell ref="A20:A21"/>
    <mergeCell ref="B20:B21"/>
    <mergeCell ref="C20:C21"/>
    <mergeCell ref="D20:D21"/>
    <mergeCell ref="E20:E21"/>
    <mergeCell ref="P20:P21"/>
    <mergeCell ref="Q20:Q21"/>
    <mergeCell ref="AA20:AA21"/>
  </mergeCells>
  <pageMargins left="0.7" right="0.7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Лот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BoriskinaGN</cp:lastModifiedBy>
  <dcterms:created xsi:type="dcterms:W3CDTF">2015-06-01T10:16:00Z</dcterms:created>
  <cp:lastPrinted>2024-04-12T05:02:00Z</cp:lastPrinted>
  <dcterms:modified xsi:type="dcterms:W3CDTF">2024-11-06T04:38:41Z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1049-11.2.0.9984</vt:lpwstr>
  </property>
</Properties>
</file>