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соц сфера " sheetId="4" r:id="rId1"/>
  </sheets>
  <definedNames>
    <definedName name="_xlnm.Print_Area" localSheetId="0">'соц сфера '!$A$1:$F$143</definedName>
  </definedNames>
  <calcPr calcId="162913"/>
</workbook>
</file>

<file path=xl/calcChain.xml><?xml version="1.0" encoding="utf-8"?>
<calcChain xmlns="http://schemas.openxmlformats.org/spreadsheetml/2006/main">
  <c r="B15" i="4" l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30" i="4" s="1"/>
  <c r="B31" i="4" s="1"/>
  <c r="B32" i="4" s="1"/>
  <c r="B33" i="4" s="1"/>
  <c r="B34" i="4" s="1"/>
  <c r="B35" i="4" s="1"/>
  <c r="B37" i="4" s="1"/>
  <c r="B38" i="4" s="1"/>
  <c r="B36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2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87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C11" i="4" l="1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4" i="4"/>
  <c r="C135" i="4"/>
  <c r="C136" i="4"/>
  <c r="C137" i="4"/>
  <c r="C138" i="4"/>
  <c r="C139" i="4"/>
  <c r="C140" i="4"/>
  <c r="C141" i="4"/>
  <c r="C142" i="4"/>
  <c r="C143" i="4"/>
  <c r="A4" i="4"/>
</calcChain>
</file>

<file path=xl/sharedStrings.xml><?xml version="1.0" encoding="utf-8"?>
<sst xmlns="http://schemas.openxmlformats.org/spreadsheetml/2006/main" count="191" uniqueCount="159">
  <si>
    <t>Наименование объекта</t>
  </si>
  <si>
    <t xml:space="preserve">Спортивная многофункциональная площадка: </t>
  </si>
  <si>
    <t>Полоса препятствий:</t>
  </si>
  <si>
    <t>Гимнастический городок:</t>
  </si>
  <si>
    <t>Волейбольная площадка:</t>
  </si>
  <si>
    <t>Баскетбольная площадка:</t>
  </si>
  <si>
    <t xml:space="preserve">Полоса препятствий: </t>
  </si>
  <si>
    <t>Игровая площадка №1  (1 корпус):</t>
  </si>
  <si>
    <t>Игровая площадка № 2 (1 корпус):</t>
  </si>
  <si>
    <t>Игровая площадка № 3 (1 корпус):</t>
  </si>
  <si>
    <t>Игровая площадка № 4 (1 корпус):</t>
  </si>
  <si>
    <t>Игровая площадка №5  (1 корпус):</t>
  </si>
  <si>
    <t>Игровая площадка №6 (1 корпус):</t>
  </si>
  <si>
    <t>Игровая площадка №7 (1 корпус):</t>
  </si>
  <si>
    <t>Игровая площадка №1 (2 корпус):</t>
  </si>
  <si>
    <t>Игровая площадка №2 (2 корпус):</t>
  </si>
  <si>
    <t>Игровая площадка .№3 (2 корпус):</t>
  </si>
  <si>
    <t>Игровая площадка №4 (2 корпус):</t>
  </si>
  <si>
    <t>Игровая площадка №5 (2 корпус):</t>
  </si>
  <si>
    <t>Игровая площадка №1 (реабилитационный центр):</t>
  </si>
  <si>
    <t>Игровая площадка №1:</t>
  </si>
  <si>
    <t>Игровая площадка №2:</t>
  </si>
  <si>
    <t>Игровая площадка №3:</t>
  </si>
  <si>
    <t>Игровая площадка №4:</t>
  </si>
  <si>
    <t>Игровая площадка №5:</t>
  </si>
  <si>
    <t>Спортивная площадка №1:</t>
  </si>
  <si>
    <t>Игровая площадка №6:</t>
  </si>
  <si>
    <t>Игровая площадка №7:</t>
  </si>
  <si>
    <t>Игровая площадка №8:</t>
  </si>
  <si>
    <t>Игровая площадка №9:</t>
  </si>
  <si>
    <t>Игровая площадка №10:</t>
  </si>
  <si>
    <t>Игровая площадка №11:</t>
  </si>
  <si>
    <t>Спортивная  площадка №1:</t>
  </si>
  <si>
    <t>Игровая площадка № 1</t>
  </si>
  <si>
    <t>Игровая  площадка № 2</t>
  </si>
  <si>
    <t>Игровая  площадка № 3</t>
  </si>
  <si>
    <t>Игровая  площадка № 4</t>
  </si>
  <si>
    <t>Игровая площадка № 5</t>
  </si>
  <si>
    <t>Игровая площадка № 6</t>
  </si>
  <si>
    <t>Игровая площадка № 7</t>
  </si>
  <si>
    <t>Игровая площадка № 8</t>
  </si>
  <si>
    <t>Игровая площадка № 9</t>
  </si>
  <si>
    <t>Спортивная площадка:</t>
  </si>
  <si>
    <t>Автогородок</t>
  </si>
  <si>
    <t>Уличный тренажёрный комплекс</t>
  </si>
  <si>
    <t>Универсальная спортивная площадка (корпус 1):</t>
  </si>
  <si>
    <t xml:space="preserve">Игровая  площадка №1 (корпус 2): </t>
  </si>
  <si>
    <t>Игровая  площадка №2 (корпус 2):</t>
  </si>
  <si>
    <t>Игровая  площадка 3(корпус 2):</t>
  </si>
  <si>
    <t>Игровая площадка №4 (корпус 2):</t>
  </si>
  <si>
    <t>Игровая  площадка №5 (корпус 2):</t>
  </si>
  <si>
    <t>Игровая  площадка №6 (корпус 2):</t>
  </si>
  <si>
    <t>Спортивная  площадка (корпус 2):</t>
  </si>
  <si>
    <t>Спортивная площадка №2:</t>
  </si>
  <si>
    <t>Спортивная площадка №3:</t>
  </si>
  <si>
    <t xml:space="preserve">Игровая площадка №4: </t>
  </si>
  <si>
    <t xml:space="preserve">Игровая площадка №5: </t>
  </si>
  <si>
    <t xml:space="preserve">Игровая площадка №6: </t>
  </si>
  <si>
    <t xml:space="preserve">Игровая площадка №7: </t>
  </si>
  <si>
    <t>Детская игровая площадка:</t>
  </si>
  <si>
    <t>Хоккейный корт:</t>
  </si>
  <si>
    <t>Игровая площадка (старшая группа):</t>
  </si>
  <si>
    <t>Игровая площадка (подготовительная группа):</t>
  </si>
  <si>
    <t>Игровая площадка (младшая группа):</t>
  </si>
  <si>
    <t>Игровая площадка (средняя группа):</t>
  </si>
  <si>
    <t xml:space="preserve"> Спортивная площадка № 1 (корпус №1):</t>
  </si>
  <si>
    <t>Спортивная площадка № 2- (корпус №1):</t>
  </si>
  <si>
    <t>Игровая площадка подготовительной группы (корпус №2):</t>
  </si>
  <si>
    <t>Игровая площадка старшей группы (корпус №2):</t>
  </si>
  <si>
    <t xml:space="preserve"> Игровая площадка средней группы (корпус №2):</t>
  </si>
  <si>
    <t>Игровая площадка младшей группы (корпус №2):</t>
  </si>
  <si>
    <t>Спортивная площадка (корпус №2):</t>
  </si>
  <si>
    <t>Спортивная площадка №1(корпус 1):</t>
  </si>
  <si>
    <t>9.00</t>
  </si>
  <si>
    <t>10.00</t>
  </si>
  <si>
    <t>10.30</t>
  </si>
  <si>
    <t>9.30</t>
  </si>
  <si>
    <t>12.00</t>
  </si>
  <si>
    <t>Время проверок</t>
  </si>
  <si>
    <t>13.00</t>
  </si>
  <si>
    <t xml:space="preserve">Спортивная площадка «Атлетик»: </t>
  </si>
  <si>
    <t xml:space="preserve">Детская игровая площадка группы «Улыбка»: </t>
  </si>
  <si>
    <t xml:space="preserve">Детская игровая площадка группы «Теремок»: </t>
  </si>
  <si>
    <t>Детская игровая площадка группы «Солнышко»:</t>
  </si>
  <si>
    <t xml:space="preserve">Детская игровая площадка группы «Звездочка»:       </t>
  </si>
  <si>
    <t xml:space="preserve">Детская игровая площадка группы «Берёзка»: </t>
  </si>
  <si>
    <t>Детская игровая площадка группы «Гномик»</t>
  </si>
  <si>
    <t>16.00</t>
  </si>
  <si>
    <t>Утверждаю</t>
  </si>
  <si>
    <t>Н.В.Сокол</t>
  </si>
  <si>
    <t>12.30</t>
  </si>
  <si>
    <t>14.00</t>
  </si>
  <si>
    <t>Наименование организации</t>
  </si>
  <si>
    <t>№ п/п</t>
  </si>
  <si>
    <t>Муниципальное автономное учреждение физической культуры и спорта Белоярского района «Дворец спорта»</t>
  </si>
  <si>
    <t>Полоса препятствий</t>
  </si>
  <si>
    <t>Муниципальное автономное общеобразовательное учреждение Белоярского района «Средняя общеобразовательная школа № 1 г. Белоярский»</t>
  </si>
  <si>
    <t>Муниципальное автономное общеобразовательное учреждение Белоярского района «Средняя общеобразовательная школа № 2 г. Белоярский»</t>
  </si>
  <si>
    <t>Муниципальное автономное общеобразовательное учреждение Белоярского района «Средняя общеобразовательная школа № 3 г. Белоярский»</t>
  </si>
  <si>
    <t>Малые архитектурные формы «Аллея умников»</t>
  </si>
  <si>
    <t xml:space="preserve">Муниципальное автономное  учреждение дополнительного образования Белоярского района «Дворец детского (юношеского) творчества г. Белоярский»
</t>
  </si>
  <si>
    <t xml:space="preserve">Муниципальное автономное дошкольное образовательное учреждение  Белоярского района «Центр развития ребенка - детский сад «Сказка» г. Белоярский»
</t>
  </si>
  <si>
    <t>Спортивная площадка №2 (2 корпус):</t>
  </si>
  <si>
    <t xml:space="preserve">Муниципальное автономное дошкольное образовательное учреждение Белоярского района «Детский сад комбинированного вида «Снегирек» г. Белоярский»
</t>
  </si>
  <si>
    <t>Муниципальное автономное дошкольное образовательное учреждение Белоярского района «Детский сад «Семицветик» г. Белоярский»</t>
  </si>
  <si>
    <t>Муниципальное автономное общеобразовательное учреждение Белоярского района «Средняя общеобразовательная школа п. Сосновка»</t>
  </si>
  <si>
    <t>Муниципальное автономное дошкольное образовательное учреждение Белоярского района «Детский сад «Аленушка» п.  Сосновка»</t>
  </si>
  <si>
    <t>Муниципальное автономное общеобразовательное учреждение Белоярского района «Средняя общеобразовательная школа п. Верхнеказымский»</t>
  </si>
  <si>
    <t>Муниципальное автономное общеобразовательное учреждение Белоярского района «Средняя общеобразовательная школа п. Сорум»</t>
  </si>
  <si>
    <t>Муниципальное автономное общеобразовательное учреждение Белоярского района «Средняя общеобразовательная школа п. Лыхма»</t>
  </si>
  <si>
    <t>Муниципальное автономное общеобразовательное учреждение Белоярского района «Средняя общеобразовательная школа с. Казым»</t>
  </si>
  <si>
    <t>Муниципальное автономное дошкольное образовательное учреждение Белоярского района «Детский сад «Олененок» с. Казым»</t>
  </si>
  <si>
    <t>Муниципальное автономное учреждение физической культуры и спорта Белоярского района «База спорта и отдыха «Северянка»</t>
  </si>
  <si>
    <t>Муниципальное автономное общеобразовательное учреждение Белоярского района «Средняя  бщеобразовательная школа им. И.Ф. Пермякова с. Полноват»</t>
  </si>
  <si>
    <t>Муниципальное автономное общеобразовательное учреждение Белоярского района «Средняя общеобразовательная школа с. Ванзеват»</t>
  </si>
  <si>
    <t>Игровая площадка для группы дошкольного образования</t>
  </si>
  <si>
    <t>Спортплощадка для группы дошкольного образования</t>
  </si>
  <si>
    <t>Спортплощадка для школы</t>
  </si>
  <si>
    <t>по отдельному графику</t>
  </si>
  <si>
    <t>Бюджетное учреждение Ханты-Мансийского автономного округа — Югры «Белоярский комплексный центр социального обслуживания населения»</t>
  </si>
  <si>
    <t>Игровой спортивный  комплекс  «Россия»</t>
  </si>
  <si>
    <t xml:space="preserve">Муниципальное автономное дошкольное образовательное учреждение Белоярского района  «Детский сад  комбинированного вида «Березка»  г. Белоярский»
</t>
  </si>
  <si>
    <t>Игровая площадка на цетральной Набережной в районе здания «Нуви-Ат» и гостиницы «Карибу»</t>
  </si>
  <si>
    <t>МАУК «Этнокультурный центр»</t>
  </si>
  <si>
    <t>Лыжная база: Лыжероллерна
я трасса, уличная спортивная площадка</t>
  </si>
  <si>
    <t>Веревочный парк г. Белоярский</t>
  </si>
  <si>
    <t>9.40</t>
  </si>
  <si>
    <t>МКУ «МЦ «Спутник»</t>
  </si>
  <si>
    <t>Скейт-парк</t>
  </si>
  <si>
    <t>Муниципальное автономное общеобразовательное учреждение Белоярского района «Средняя общеобразовательная школа № 4 г. Белоярский»</t>
  </si>
  <si>
    <t>Детская игровая площадка</t>
  </si>
  <si>
    <t>Спортивная площадка</t>
  </si>
  <si>
    <t>Стадион</t>
  </si>
  <si>
    <t>Детский стадион «Спортик»</t>
  </si>
  <si>
    <t>Площадка для метеонаблюдений «Метеостанция»</t>
  </si>
  <si>
    <t>10.40</t>
  </si>
  <si>
    <t>10.50</t>
  </si>
  <si>
    <t>11.10</t>
  </si>
  <si>
    <t>11.25</t>
  </si>
  <si>
    <t>11.35</t>
  </si>
  <si>
    <t>14.20</t>
  </si>
  <si>
    <t xml:space="preserve">20 мая </t>
  </si>
  <si>
    <t xml:space="preserve">24 мая </t>
  </si>
  <si>
    <t>23</t>
  </si>
  <si>
    <t>12.50</t>
  </si>
  <si>
    <t>Муниципальное автономное дошкольное образовательное учреждение Белоярского района «Детский сад «Звездочка» г. Белоярский»</t>
  </si>
  <si>
    <t>14.40</t>
  </si>
  <si>
    <t>Универсальная игровая площадка
24х12</t>
  </si>
  <si>
    <t>Игровая площадка №12</t>
  </si>
  <si>
    <t>Физкультурно-игровая площадка</t>
  </si>
  <si>
    <t>Культурно-массовая площадка</t>
  </si>
  <si>
    <t>Игровая площадка</t>
  </si>
  <si>
    <r>
      <t>График
приемки спортивных объектов, сооружений, игровых комплексов, плоскостных сооружений,
 расположенных на территории</t>
    </r>
    <r>
      <rPr>
        <u/>
        <sz val="12"/>
        <color theme="1"/>
        <rFont val="Times New Roman"/>
        <family val="1"/>
        <charset val="204"/>
      </rPr>
      <t xml:space="preserve"> учреждений социальной сферы</t>
    </r>
    <r>
      <rPr>
        <sz val="12"/>
        <color theme="1"/>
        <rFont val="Times New Roman"/>
        <family val="1"/>
        <charset val="204"/>
      </rPr>
      <t xml:space="preserve"> Белоярского района
2022 год</t>
    </r>
  </si>
  <si>
    <t>25 мая</t>
  </si>
  <si>
    <t>Метеоплощадка детская (метеостанция)</t>
  </si>
  <si>
    <t>15.10</t>
  </si>
  <si>
    <t>Игровой комплекс</t>
  </si>
  <si>
    <t>Спортивная площадка 15м х 30м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</si>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</sst>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vertical="top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914400</xdr:colOff>
      <xdr:row>4</xdr:row>
      <xdr:rowOff>180975</xdr:rowOff>
    </xdr:from>
    <xdr:to>
      <xdr:col>4</xdr:col>
      <xdr:colOff>2352675</xdr:colOff>
      <xdr:row>6</xdr:row>
      <xdr:rowOff>190500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990600"/>
          <a:ext cx="1438275" cy="819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43"/>
  <sheetViews>
    <sheetView tabSelected="1" zoomScaleNormal="100" zoomScaleSheetLayoutView="100" workbookViewId="0">
      <selection activeCell="M7" sqref="M7"/>
    </sheetView>
  </sheetViews>
  <sheetFormatPr defaultColWidth="9.140625" defaultRowHeight="15.75" x14ac:dyDescent="0.25"/>
  <cols>
    <col min="1" max="1" width="7.85546875" style="1" customWidth="1"/>
    <col min="2" max="2" width="7.85546875" style="1" hidden="1" customWidth="1"/>
    <col min="3" max="3" width="7.85546875" style="8" customWidth="1"/>
    <col min="4" max="4" width="45.42578125" style="3" customWidth="1"/>
    <col min="5" max="5" width="39.7109375" style="3" customWidth="1"/>
    <col min="6" max="6" width="13.42578125" style="2" customWidth="1"/>
    <col min="7" max="16384" width="9.140625" style="1"/>
  </cols>
  <sheetData>
    <row r="1" spans="1:6" x14ac:dyDescent="0.25">
      <c r="F1" s="7"/>
    </row>
    <row r="2" spans="1:6" x14ac:dyDescent="0.25">
      <c r="E2" s="58" t="s">
        <v>158</v>
      </c>
      <c r="F2" s="58"/>
    </row>
    <row r="3" spans="1:6" x14ac:dyDescent="0.25">
      <c r="D3" s="1"/>
      <c r="F3" s="7" t="s">
        <v>88</v>
      </c>
    </row>
    <row r="4" spans="1:6" ht="16.5" customHeight="1" x14ac:dyDescent="0.25">
      <c r="A4" s="58" t="str">
        <f ca="1">'соц сфера '!$A$4</f>
        <v>заместитель главы Белоярского района по социальным вопросам,</v>
      </c>
      <c r="B4" s="58"/>
      <c r="C4" s="58"/>
      <c r="D4" s="58"/>
      <c r="E4" s="58"/>
      <c r="F4" s="58"/>
    </row>
    <row r="6" spans="1:6" ht="48" customHeight="1" x14ac:dyDescent="0.25">
      <c r="E6" s="59" t="s">
        <v>89</v>
      </c>
      <c r="F6" s="59"/>
    </row>
    <row r="7" spans="1:6" ht="77.25" customHeight="1" x14ac:dyDescent="0.25">
      <c r="A7" s="52" t="s">
        <v>152</v>
      </c>
      <c r="B7" s="52"/>
      <c r="C7" s="52"/>
      <c r="D7" s="52"/>
      <c r="E7" s="52"/>
      <c r="F7" s="52"/>
    </row>
    <row r="8" spans="1:6" ht="31.5" x14ac:dyDescent="0.25">
      <c r="A8" s="4" t="s">
        <v>93</v>
      </c>
      <c r="B8" s="4"/>
      <c r="C8" s="12"/>
      <c r="D8" s="5" t="s">
        <v>92</v>
      </c>
      <c r="E8" s="5" t="s">
        <v>0</v>
      </c>
      <c r="F8" s="6" t="s">
        <v>78</v>
      </c>
    </row>
    <row r="9" spans="1:6" ht="15.75" customHeight="1" x14ac:dyDescent="0.25">
      <c r="A9" s="60" t="s">
        <v>141</v>
      </c>
      <c r="B9" s="61"/>
      <c r="C9" s="61"/>
      <c r="D9" s="61"/>
      <c r="E9" s="61"/>
      <c r="F9" s="62"/>
    </row>
    <row r="10" spans="1:6" s="8" customFormat="1" ht="46.5" customHeight="1" x14ac:dyDescent="0.25">
      <c r="A10" s="38">
        <v>1</v>
      </c>
      <c r="B10" s="13">
        <v>1</v>
      </c>
      <c r="C10" s="13">
        <v>1</v>
      </c>
      <c r="D10" s="53" t="s">
        <v>94</v>
      </c>
      <c r="E10" s="14" t="s">
        <v>124</v>
      </c>
      <c r="F10" s="34" t="s">
        <v>73</v>
      </c>
    </row>
    <row r="11" spans="1:6" s="8" customFormat="1" ht="24" customHeight="1" x14ac:dyDescent="0.25">
      <c r="A11" s="40"/>
      <c r="B11" s="10"/>
      <c r="C11" s="24">
        <f>C10+1</f>
        <v>2</v>
      </c>
      <c r="D11" s="54"/>
      <c r="E11" s="14" t="s">
        <v>125</v>
      </c>
      <c r="F11" s="35"/>
    </row>
    <row r="12" spans="1:6" s="8" customFormat="1" ht="24" customHeight="1" x14ac:dyDescent="0.25">
      <c r="A12" s="40"/>
      <c r="B12" s="15"/>
      <c r="C12" s="24">
        <f t="shared" ref="C12:C76" si="0">C11+1</f>
        <v>3</v>
      </c>
      <c r="D12" s="54"/>
      <c r="E12" s="14" t="s">
        <v>132</v>
      </c>
      <c r="F12" s="56" t="s">
        <v>77</v>
      </c>
    </row>
    <row r="13" spans="1:6" s="8" customFormat="1" ht="24" customHeight="1" x14ac:dyDescent="0.25">
      <c r="A13" s="39"/>
      <c r="B13" s="15"/>
      <c r="C13" s="24">
        <f t="shared" si="0"/>
        <v>4</v>
      </c>
      <c r="D13" s="55"/>
      <c r="E13" s="14" t="s">
        <v>44</v>
      </c>
      <c r="F13" s="57"/>
    </row>
    <row r="14" spans="1:6" s="8" customFormat="1" ht="46.5" customHeight="1" x14ac:dyDescent="0.25">
      <c r="A14" s="10">
        <v>2</v>
      </c>
      <c r="B14" s="10"/>
      <c r="C14" s="24">
        <f t="shared" si="0"/>
        <v>5</v>
      </c>
      <c r="D14" s="8" t="s">
        <v>123</v>
      </c>
      <c r="E14" s="14" t="s">
        <v>122</v>
      </c>
      <c r="F14" s="22" t="s">
        <v>76</v>
      </c>
    </row>
    <row r="15" spans="1:6" s="8" customFormat="1" ht="19.5" customHeight="1" x14ac:dyDescent="0.25">
      <c r="A15" s="38">
        <v>3</v>
      </c>
      <c r="B15" s="10">
        <f>B10+1</f>
        <v>2</v>
      </c>
      <c r="C15" s="24">
        <f t="shared" si="0"/>
        <v>6</v>
      </c>
      <c r="D15" s="37" t="s">
        <v>121</v>
      </c>
      <c r="E15" s="16" t="s">
        <v>33</v>
      </c>
      <c r="F15" s="36" t="s">
        <v>126</v>
      </c>
    </row>
    <row r="16" spans="1:6" s="8" customFormat="1" ht="15" customHeight="1" x14ac:dyDescent="0.25">
      <c r="A16" s="40"/>
      <c r="B16" s="10">
        <f t="shared" ref="B16:B70" si="1">B15+1</f>
        <v>3</v>
      </c>
      <c r="C16" s="24">
        <f t="shared" si="0"/>
        <v>7</v>
      </c>
      <c r="D16" s="37"/>
      <c r="E16" s="16" t="s">
        <v>34</v>
      </c>
      <c r="F16" s="36"/>
    </row>
    <row r="17" spans="1:6" s="8" customFormat="1" ht="15" customHeight="1" x14ac:dyDescent="0.25">
      <c r="A17" s="40"/>
      <c r="B17" s="10">
        <f t="shared" si="1"/>
        <v>4</v>
      </c>
      <c r="C17" s="24">
        <f t="shared" si="0"/>
        <v>8</v>
      </c>
      <c r="D17" s="37"/>
      <c r="E17" s="16" t="s">
        <v>35</v>
      </c>
      <c r="F17" s="36"/>
    </row>
    <row r="18" spans="1:6" s="8" customFormat="1" ht="15" customHeight="1" x14ac:dyDescent="0.25">
      <c r="A18" s="40"/>
      <c r="B18" s="10">
        <f t="shared" si="1"/>
        <v>5</v>
      </c>
      <c r="C18" s="24">
        <f t="shared" si="0"/>
        <v>9</v>
      </c>
      <c r="D18" s="37"/>
      <c r="E18" s="16" t="s">
        <v>36</v>
      </c>
      <c r="F18" s="36"/>
    </row>
    <row r="19" spans="1:6" s="8" customFormat="1" ht="15" customHeight="1" x14ac:dyDescent="0.25">
      <c r="A19" s="40"/>
      <c r="B19" s="10">
        <f t="shared" si="1"/>
        <v>6</v>
      </c>
      <c r="C19" s="24">
        <f t="shared" si="0"/>
        <v>10</v>
      </c>
      <c r="D19" s="37"/>
      <c r="E19" s="16" t="s">
        <v>37</v>
      </c>
      <c r="F19" s="36"/>
    </row>
    <row r="20" spans="1:6" s="8" customFormat="1" ht="15" customHeight="1" x14ac:dyDescent="0.25">
      <c r="A20" s="40"/>
      <c r="B20" s="10">
        <f t="shared" si="1"/>
        <v>7</v>
      </c>
      <c r="C20" s="24">
        <f t="shared" si="0"/>
        <v>11</v>
      </c>
      <c r="D20" s="37"/>
      <c r="E20" s="16" t="s">
        <v>38</v>
      </c>
      <c r="F20" s="36"/>
    </row>
    <row r="21" spans="1:6" s="8" customFormat="1" ht="15" customHeight="1" x14ac:dyDescent="0.25">
      <c r="A21" s="40"/>
      <c r="B21" s="10">
        <f t="shared" si="1"/>
        <v>8</v>
      </c>
      <c r="C21" s="24">
        <f t="shared" si="0"/>
        <v>12</v>
      </c>
      <c r="D21" s="37"/>
      <c r="E21" s="16" t="s">
        <v>39</v>
      </c>
      <c r="F21" s="36"/>
    </row>
    <row r="22" spans="1:6" s="8" customFormat="1" ht="15" customHeight="1" x14ac:dyDescent="0.25">
      <c r="A22" s="40"/>
      <c r="B22" s="10">
        <f t="shared" si="1"/>
        <v>9</v>
      </c>
      <c r="C22" s="24">
        <f t="shared" si="0"/>
        <v>13</v>
      </c>
      <c r="D22" s="37"/>
      <c r="E22" s="16" t="s">
        <v>40</v>
      </c>
      <c r="F22" s="36"/>
    </row>
    <row r="23" spans="1:6" s="8" customFormat="1" ht="15" customHeight="1" x14ac:dyDescent="0.25">
      <c r="A23" s="40"/>
      <c r="B23" s="10">
        <f t="shared" si="1"/>
        <v>10</v>
      </c>
      <c r="C23" s="24">
        <f t="shared" si="0"/>
        <v>14</v>
      </c>
      <c r="D23" s="37"/>
      <c r="E23" s="16" t="s">
        <v>41</v>
      </c>
      <c r="F23" s="36"/>
    </row>
    <row r="24" spans="1:6" s="8" customFormat="1" ht="15" customHeight="1" x14ac:dyDescent="0.25">
      <c r="A24" s="40"/>
      <c r="B24" s="10">
        <f t="shared" si="1"/>
        <v>11</v>
      </c>
      <c r="C24" s="24">
        <f t="shared" si="0"/>
        <v>15</v>
      </c>
      <c r="D24" s="37"/>
      <c r="E24" s="16" t="s">
        <v>133</v>
      </c>
      <c r="F24" s="36"/>
    </row>
    <row r="25" spans="1:6" s="8" customFormat="1" ht="37.5" customHeight="1" x14ac:dyDescent="0.25">
      <c r="A25" s="39"/>
      <c r="B25" s="10">
        <f t="shared" si="1"/>
        <v>12</v>
      </c>
      <c r="C25" s="24">
        <f t="shared" si="0"/>
        <v>16</v>
      </c>
      <c r="D25" s="37"/>
      <c r="E25" s="16" t="s">
        <v>134</v>
      </c>
      <c r="F25" s="36"/>
    </row>
    <row r="26" spans="1:6" s="8" customFormat="1" ht="40.5" customHeight="1" x14ac:dyDescent="0.25">
      <c r="A26" s="33">
        <v>4</v>
      </c>
      <c r="B26" s="13"/>
      <c r="C26" s="24">
        <f t="shared" si="0"/>
        <v>17</v>
      </c>
      <c r="D26" s="37" t="s">
        <v>129</v>
      </c>
      <c r="E26" s="16" t="s">
        <v>130</v>
      </c>
      <c r="F26" s="34" t="s">
        <v>74</v>
      </c>
    </row>
    <row r="27" spans="1:6" s="8" customFormat="1" ht="39" customHeight="1" x14ac:dyDescent="0.25">
      <c r="A27" s="33"/>
      <c r="B27" s="13"/>
      <c r="C27" s="24">
        <f t="shared" si="0"/>
        <v>18</v>
      </c>
      <c r="D27" s="37"/>
      <c r="E27" s="16" t="s">
        <v>131</v>
      </c>
      <c r="F27" s="35"/>
    </row>
    <row r="28" spans="1:6" s="8" customFormat="1" ht="63" customHeight="1" x14ac:dyDescent="0.25">
      <c r="A28" s="13">
        <v>5</v>
      </c>
      <c r="B28" s="13"/>
      <c r="C28" s="24">
        <f t="shared" si="0"/>
        <v>19</v>
      </c>
      <c r="D28" s="16" t="s">
        <v>119</v>
      </c>
      <c r="E28" s="16" t="s">
        <v>120</v>
      </c>
      <c r="F28" s="22" t="s">
        <v>75</v>
      </c>
    </row>
    <row r="29" spans="1:6" s="8" customFormat="1" ht="15" customHeight="1" x14ac:dyDescent="0.25">
      <c r="A29" s="11">
        <v>6</v>
      </c>
      <c r="B29" s="17"/>
      <c r="C29" s="24">
        <f t="shared" si="0"/>
        <v>20</v>
      </c>
      <c r="D29" s="18" t="s">
        <v>127</v>
      </c>
      <c r="E29" s="18" t="s">
        <v>128</v>
      </c>
      <c r="F29" s="23" t="s">
        <v>135</v>
      </c>
    </row>
    <row r="30" spans="1:6" s="8" customFormat="1" ht="33" customHeight="1" x14ac:dyDescent="0.25">
      <c r="A30" s="38">
        <v>7</v>
      </c>
      <c r="B30" s="10">
        <f>B25+1</f>
        <v>13</v>
      </c>
      <c r="C30" s="24">
        <f t="shared" si="0"/>
        <v>21</v>
      </c>
      <c r="D30" s="37" t="s">
        <v>96</v>
      </c>
      <c r="E30" s="16" t="s">
        <v>1</v>
      </c>
      <c r="F30" s="36" t="s">
        <v>136</v>
      </c>
    </row>
    <row r="31" spans="1:6" s="8" customFormat="1" ht="33" customHeight="1" x14ac:dyDescent="0.25">
      <c r="A31" s="39"/>
      <c r="B31" s="10">
        <f t="shared" si="1"/>
        <v>14</v>
      </c>
      <c r="C31" s="24">
        <f t="shared" si="0"/>
        <v>22</v>
      </c>
      <c r="D31" s="37"/>
      <c r="E31" s="16" t="s">
        <v>95</v>
      </c>
      <c r="F31" s="36"/>
    </row>
    <row r="32" spans="1:6" s="8" customFormat="1" ht="21.75" customHeight="1" x14ac:dyDescent="0.25">
      <c r="A32" s="38">
        <v>8</v>
      </c>
      <c r="B32" s="10">
        <f t="shared" si="1"/>
        <v>15</v>
      </c>
      <c r="C32" s="24">
        <f t="shared" si="0"/>
        <v>23</v>
      </c>
      <c r="D32" s="37" t="s">
        <v>97</v>
      </c>
      <c r="E32" s="16" t="s">
        <v>3</v>
      </c>
      <c r="F32" s="36" t="s">
        <v>137</v>
      </c>
    </row>
    <row r="33" spans="1:6" s="8" customFormat="1" ht="21.75" customHeight="1" x14ac:dyDescent="0.25">
      <c r="A33" s="40"/>
      <c r="B33" s="10">
        <f t="shared" si="1"/>
        <v>16</v>
      </c>
      <c r="C33" s="24">
        <f t="shared" si="0"/>
        <v>24</v>
      </c>
      <c r="D33" s="37"/>
      <c r="E33" s="16" t="s">
        <v>2</v>
      </c>
      <c r="F33" s="36"/>
    </row>
    <row r="34" spans="1:6" s="8" customFormat="1" ht="21.75" customHeight="1" x14ac:dyDescent="0.25">
      <c r="A34" s="40"/>
      <c r="B34" s="10">
        <f t="shared" si="1"/>
        <v>17</v>
      </c>
      <c r="C34" s="24">
        <f t="shared" si="0"/>
        <v>25</v>
      </c>
      <c r="D34" s="37"/>
      <c r="E34" s="16" t="s">
        <v>4</v>
      </c>
      <c r="F34" s="36"/>
    </row>
    <row r="35" spans="1:6" s="8" customFormat="1" ht="21.75" customHeight="1" x14ac:dyDescent="0.25">
      <c r="A35" s="39"/>
      <c r="B35" s="10">
        <f t="shared" si="1"/>
        <v>18</v>
      </c>
      <c r="C35" s="24">
        <f t="shared" si="0"/>
        <v>26</v>
      </c>
      <c r="D35" s="37"/>
      <c r="E35" s="16" t="s">
        <v>5</v>
      </c>
      <c r="F35" s="36"/>
    </row>
    <row r="36" spans="1:6" s="8" customFormat="1" ht="68.25" customHeight="1" x14ac:dyDescent="0.25">
      <c r="A36" s="13">
        <v>9</v>
      </c>
      <c r="B36" s="10">
        <f>B38+1</f>
        <v>21</v>
      </c>
      <c r="C36" s="24">
        <f t="shared" si="0"/>
        <v>27</v>
      </c>
      <c r="D36" s="16" t="s">
        <v>100</v>
      </c>
      <c r="E36" s="16" t="s">
        <v>43</v>
      </c>
      <c r="F36" s="22" t="s">
        <v>138</v>
      </c>
    </row>
    <row r="37" spans="1:6" s="8" customFormat="1" ht="27.75" customHeight="1" x14ac:dyDescent="0.25">
      <c r="A37" s="38">
        <v>10</v>
      </c>
      <c r="B37" s="10">
        <f>B35+1</f>
        <v>19</v>
      </c>
      <c r="C37" s="24">
        <f t="shared" si="0"/>
        <v>28</v>
      </c>
      <c r="D37" s="37" t="s">
        <v>98</v>
      </c>
      <c r="E37" s="16" t="s">
        <v>6</v>
      </c>
      <c r="F37" s="36" t="s">
        <v>139</v>
      </c>
    </row>
    <row r="38" spans="1:6" s="8" customFormat="1" ht="37.5" customHeight="1" x14ac:dyDescent="0.25">
      <c r="A38" s="39"/>
      <c r="B38" s="10">
        <f t="shared" si="1"/>
        <v>20</v>
      </c>
      <c r="C38" s="24">
        <f t="shared" si="0"/>
        <v>29</v>
      </c>
      <c r="D38" s="37"/>
      <c r="E38" s="16" t="s">
        <v>99</v>
      </c>
      <c r="F38" s="36"/>
    </row>
    <row r="39" spans="1:6" s="8" customFormat="1" ht="16.5" customHeight="1" x14ac:dyDescent="0.25">
      <c r="A39" s="38">
        <v>11</v>
      </c>
      <c r="B39" s="10" t="e">
        <f>#REF!+1</f>
        <v>#REF!</v>
      </c>
      <c r="C39" s="24">
        <f t="shared" si="0"/>
        <v>30</v>
      </c>
      <c r="D39" s="37" t="s">
        <v>101</v>
      </c>
      <c r="E39" s="16" t="s">
        <v>72</v>
      </c>
      <c r="F39" s="36" t="s">
        <v>90</v>
      </c>
    </row>
    <row r="40" spans="1:6" s="8" customFormat="1" ht="16.5" customHeight="1" x14ac:dyDescent="0.25">
      <c r="A40" s="40"/>
      <c r="B40" s="10" t="e">
        <f t="shared" si="1"/>
        <v>#REF!</v>
      </c>
      <c r="C40" s="24">
        <f t="shared" si="0"/>
        <v>31</v>
      </c>
      <c r="D40" s="37"/>
      <c r="E40" s="16" t="s">
        <v>7</v>
      </c>
      <c r="F40" s="36"/>
    </row>
    <row r="41" spans="1:6" s="8" customFormat="1" ht="16.5" customHeight="1" x14ac:dyDescent="0.25">
      <c r="A41" s="40"/>
      <c r="B41" s="10" t="e">
        <f t="shared" si="1"/>
        <v>#REF!</v>
      </c>
      <c r="C41" s="24">
        <f t="shared" si="0"/>
        <v>32</v>
      </c>
      <c r="D41" s="37"/>
      <c r="E41" s="16" t="s">
        <v>8</v>
      </c>
      <c r="F41" s="36"/>
    </row>
    <row r="42" spans="1:6" s="8" customFormat="1" ht="16.5" customHeight="1" x14ac:dyDescent="0.25">
      <c r="A42" s="40"/>
      <c r="B42" s="10" t="e">
        <f t="shared" si="1"/>
        <v>#REF!</v>
      </c>
      <c r="C42" s="24">
        <f t="shared" si="0"/>
        <v>33</v>
      </c>
      <c r="D42" s="37"/>
      <c r="E42" s="16" t="s">
        <v>9</v>
      </c>
      <c r="F42" s="36"/>
    </row>
    <row r="43" spans="1:6" s="8" customFormat="1" ht="16.5" customHeight="1" x14ac:dyDescent="0.25">
      <c r="A43" s="40"/>
      <c r="B43" s="10" t="e">
        <f t="shared" si="1"/>
        <v>#REF!</v>
      </c>
      <c r="C43" s="24">
        <f t="shared" si="0"/>
        <v>34</v>
      </c>
      <c r="D43" s="37"/>
      <c r="E43" s="16" t="s">
        <v>10</v>
      </c>
      <c r="F43" s="36"/>
    </row>
    <row r="44" spans="1:6" s="8" customFormat="1" ht="16.5" customHeight="1" x14ac:dyDescent="0.25">
      <c r="A44" s="40"/>
      <c r="B44" s="10" t="e">
        <f t="shared" si="1"/>
        <v>#REF!</v>
      </c>
      <c r="C44" s="24">
        <f t="shared" si="0"/>
        <v>35</v>
      </c>
      <c r="D44" s="37"/>
      <c r="E44" s="16" t="s">
        <v>11</v>
      </c>
      <c r="F44" s="36"/>
    </row>
    <row r="45" spans="1:6" s="8" customFormat="1" ht="16.5" customHeight="1" x14ac:dyDescent="0.25">
      <c r="A45" s="40"/>
      <c r="B45" s="10" t="e">
        <f t="shared" si="1"/>
        <v>#REF!</v>
      </c>
      <c r="C45" s="24">
        <f t="shared" si="0"/>
        <v>36</v>
      </c>
      <c r="D45" s="37"/>
      <c r="E45" s="16" t="s">
        <v>12</v>
      </c>
      <c r="F45" s="36"/>
    </row>
    <row r="46" spans="1:6" s="8" customFormat="1" ht="16.5" customHeight="1" x14ac:dyDescent="0.25">
      <c r="A46" s="40"/>
      <c r="B46" s="10" t="e">
        <f t="shared" si="1"/>
        <v>#REF!</v>
      </c>
      <c r="C46" s="24">
        <f t="shared" si="0"/>
        <v>37</v>
      </c>
      <c r="D46" s="37"/>
      <c r="E46" s="16" t="s">
        <v>13</v>
      </c>
      <c r="F46" s="36"/>
    </row>
    <row r="47" spans="1:6" s="8" customFormat="1" ht="16.5" customHeight="1" x14ac:dyDescent="0.25">
      <c r="A47" s="40"/>
      <c r="B47" s="10" t="e">
        <f t="shared" si="1"/>
        <v>#REF!</v>
      </c>
      <c r="C47" s="24">
        <f t="shared" si="0"/>
        <v>38</v>
      </c>
      <c r="D47" s="37"/>
      <c r="E47" s="16" t="s">
        <v>102</v>
      </c>
      <c r="F47" s="36"/>
    </row>
    <row r="48" spans="1:6" s="8" customFormat="1" ht="16.5" customHeight="1" x14ac:dyDescent="0.25">
      <c r="A48" s="40"/>
      <c r="B48" s="10" t="e">
        <f t="shared" si="1"/>
        <v>#REF!</v>
      </c>
      <c r="C48" s="24">
        <f t="shared" si="0"/>
        <v>39</v>
      </c>
      <c r="D48" s="37"/>
      <c r="E48" s="16" t="s">
        <v>14</v>
      </c>
      <c r="F48" s="36"/>
    </row>
    <row r="49" spans="1:6" s="8" customFormat="1" ht="16.5" customHeight="1" x14ac:dyDescent="0.25">
      <c r="A49" s="40"/>
      <c r="B49" s="10" t="e">
        <f t="shared" si="1"/>
        <v>#REF!</v>
      </c>
      <c r="C49" s="24">
        <f t="shared" si="0"/>
        <v>40</v>
      </c>
      <c r="D49" s="37"/>
      <c r="E49" s="16" t="s">
        <v>15</v>
      </c>
      <c r="F49" s="36"/>
    </row>
    <row r="50" spans="1:6" s="8" customFormat="1" ht="16.5" customHeight="1" x14ac:dyDescent="0.25">
      <c r="A50" s="40"/>
      <c r="B50" s="10" t="e">
        <f t="shared" si="1"/>
        <v>#REF!</v>
      </c>
      <c r="C50" s="24">
        <f t="shared" si="0"/>
        <v>41</v>
      </c>
      <c r="D50" s="37"/>
      <c r="E50" s="16" t="s">
        <v>16</v>
      </c>
      <c r="F50" s="36"/>
    </row>
    <row r="51" spans="1:6" s="8" customFormat="1" ht="16.5" customHeight="1" x14ac:dyDescent="0.25">
      <c r="A51" s="40"/>
      <c r="B51" s="10" t="e">
        <f t="shared" si="1"/>
        <v>#REF!</v>
      </c>
      <c r="C51" s="24">
        <f t="shared" si="0"/>
        <v>42</v>
      </c>
      <c r="D51" s="37"/>
      <c r="E51" s="16" t="s">
        <v>17</v>
      </c>
      <c r="F51" s="36"/>
    </row>
    <row r="52" spans="1:6" s="8" customFormat="1" ht="16.5" customHeight="1" x14ac:dyDescent="0.25">
      <c r="A52" s="40"/>
      <c r="B52" s="10" t="e">
        <f t="shared" si="1"/>
        <v>#REF!</v>
      </c>
      <c r="C52" s="24">
        <f t="shared" si="0"/>
        <v>43</v>
      </c>
      <c r="D52" s="37"/>
      <c r="E52" s="16" t="s">
        <v>18</v>
      </c>
      <c r="F52" s="36"/>
    </row>
    <row r="53" spans="1:6" s="8" customFormat="1" ht="32.25" customHeight="1" x14ac:dyDescent="0.25">
      <c r="A53" s="39"/>
      <c r="B53" s="10" t="e">
        <f t="shared" si="1"/>
        <v>#REF!</v>
      </c>
      <c r="C53" s="24">
        <f t="shared" si="0"/>
        <v>44</v>
      </c>
      <c r="D53" s="37"/>
      <c r="E53" s="16" t="s">
        <v>19</v>
      </c>
      <c r="F53" s="36"/>
    </row>
    <row r="54" spans="1:6" s="8" customFormat="1" ht="18" customHeight="1" x14ac:dyDescent="0.25">
      <c r="A54" s="38">
        <v>12</v>
      </c>
      <c r="B54" s="10" t="e">
        <f t="shared" si="1"/>
        <v>#REF!</v>
      </c>
      <c r="C54" s="24">
        <f t="shared" si="0"/>
        <v>45</v>
      </c>
      <c r="D54" s="37" t="s">
        <v>103</v>
      </c>
      <c r="E54" s="16" t="s">
        <v>20</v>
      </c>
      <c r="F54" s="36" t="s">
        <v>91</v>
      </c>
    </row>
    <row r="55" spans="1:6" s="8" customFormat="1" ht="18" customHeight="1" x14ac:dyDescent="0.25">
      <c r="A55" s="40"/>
      <c r="B55" s="10" t="e">
        <f t="shared" si="1"/>
        <v>#REF!</v>
      </c>
      <c r="C55" s="24">
        <f t="shared" si="0"/>
        <v>46</v>
      </c>
      <c r="D55" s="37"/>
      <c r="E55" s="16" t="s">
        <v>21</v>
      </c>
      <c r="F55" s="36"/>
    </row>
    <row r="56" spans="1:6" s="8" customFormat="1" ht="18" customHeight="1" x14ac:dyDescent="0.25">
      <c r="A56" s="40"/>
      <c r="B56" s="10" t="e">
        <f t="shared" si="1"/>
        <v>#REF!</v>
      </c>
      <c r="C56" s="24">
        <f t="shared" si="0"/>
        <v>47</v>
      </c>
      <c r="D56" s="37"/>
      <c r="E56" s="16" t="s">
        <v>22</v>
      </c>
      <c r="F56" s="36"/>
    </row>
    <row r="57" spans="1:6" s="8" customFormat="1" ht="18" customHeight="1" x14ac:dyDescent="0.25">
      <c r="A57" s="40"/>
      <c r="B57" s="10" t="e">
        <f t="shared" si="1"/>
        <v>#REF!</v>
      </c>
      <c r="C57" s="24">
        <f t="shared" si="0"/>
        <v>48</v>
      </c>
      <c r="D57" s="37"/>
      <c r="E57" s="16" t="s">
        <v>23</v>
      </c>
      <c r="F57" s="36"/>
    </row>
    <row r="58" spans="1:6" s="8" customFormat="1" ht="18" customHeight="1" x14ac:dyDescent="0.25">
      <c r="A58" s="40"/>
      <c r="B58" s="10" t="e">
        <f t="shared" si="1"/>
        <v>#REF!</v>
      </c>
      <c r="C58" s="24">
        <f t="shared" si="0"/>
        <v>49</v>
      </c>
      <c r="D58" s="37"/>
      <c r="E58" s="16" t="s">
        <v>24</v>
      </c>
      <c r="F58" s="36"/>
    </row>
    <row r="59" spans="1:6" s="8" customFormat="1" ht="18" customHeight="1" x14ac:dyDescent="0.25">
      <c r="A59" s="39"/>
      <c r="B59" s="10" t="e">
        <f t="shared" si="1"/>
        <v>#REF!</v>
      </c>
      <c r="C59" s="24">
        <f t="shared" si="0"/>
        <v>50</v>
      </c>
      <c r="D59" s="37"/>
      <c r="E59" s="16" t="s">
        <v>25</v>
      </c>
      <c r="F59" s="36"/>
    </row>
    <row r="60" spans="1:6" s="8" customFormat="1" ht="16.5" customHeight="1" x14ac:dyDescent="0.25">
      <c r="A60" s="38">
        <v>13</v>
      </c>
      <c r="B60" s="10" t="e">
        <f t="shared" si="1"/>
        <v>#REF!</v>
      </c>
      <c r="C60" s="24">
        <f t="shared" si="0"/>
        <v>51</v>
      </c>
      <c r="D60" s="37" t="s">
        <v>104</v>
      </c>
      <c r="E60" s="16" t="s">
        <v>20</v>
      </c>
      <c r="F60" s="36" t="s">
        <v>140</v>
      </c>
    </row>
    <row r="61" spans="1:6" s="8" customFormat="1" ht="16.5" customHeight="1" x14ac:dyDescent="0.25">
      <c r="A61" s="40"/>
      <c r="B61" s="10" t="e">
        <f t="shared" si="1"/>
        <v>#REF!</v>
      </c>
      <c r="C61" s="24">
        <f t="shared" si="0"/>
        <v>52</v>
      </c>
      <c r="D61" s="37"/>
      <c r="E61" s="16" t="s">
        <v>21</v>
      </c>
      <c r="F61" s="36"/>
    </row>
    <row r="62" spans="1:6" s="8" customFormat="1" ht="16.5" customHeight="1" x14ac:dyDescent="0.25">
      <c r="A62" s="40"/>
      <c r="B62" s="10" t="e">
        <f t="shared" si="1"/>
        <v>#REF!</v>
      </c>
      <c r="C62" s="24">
        <f t="shared" si="0"/>
        <v>53</v>
      </c>
      <c r="D62" s="37"/>
      <c r="E62" s="16" t="s">
        <v>22</v>
      </c>
      <c r="F62" s="36"/>
    </row>
    <row r="63" spans="1:6" s="8" customFormat="1" ht="16.5" customHeight="1" x14ac:dyDescent="0.25">
      <c r="A63" s="40"/>
      <c r="B63" s="10" t="e">
        <f t="shared" si="1"/>
        <v>#REF!</v>
      </c>
      <c r="C63" s="24">
        <f t="shared" si="0"/>
        <v>54</v>
      </c>
      <c r="D63" s="37"/>
      <c r="E63" s="16" t="s">
        <v>23</v>
      </c>
      <c r="F63" s="36"/>
    </row>
    <row r="64" spans="1:6" s="8" customFormat="1" ht="16.5" customHeight="1" x14ac:dyDescent="0.25">
      <c r="A64" s="40"/>
      <c r="B64" s="10" t="e">
        <f t="shared" si="1"/>
        <v>#REF!</v>
      </c>
      <c r="C64" s="24">
        <f t="shared" si="0"/>
        <v>55</v>
      </c>
      <c r="D64" s="37"/>
      <c r="E64" s="16" t="s">
        <v>24</v>
      </c>
      <c r="F64" s="36"/>
    </row>
    <row r="65" spans="1:6" s="8" customFormat="1" ht="16.5" customHeight="1" x14ac:dyDescent="0.25">
      <c r="A65" s="40"/>
      <c r="B65" s="10" t="e">
        <f t="shared" si="1"/>
        <v>#REF!</v>
      </c>
      <c r="C65" s="24">
        <f t="shared" si="0"/>
        <v>56</v>
      </c>
      <c r="D65" s="37"/>
      <c r="E65" s="16" t="s">
        <v>26</v>
      </c>
      <c r="F65" s="36"/>
    </row>
    <row r="66" spans="1:6" s="8" customFormat="1" ht="16.5" customHeight="1" x14ac:dyDescent="0.25">
      <c r="A66" s="40"/>
      <c r="B66" s="10" t="e">
        <f t="shared" si="1"/>
        <v>#REF!</v>
      </c>
      <c r="C66" s="24">
        <f t="shared" si="0"/>
        <v>57</v>
      </c>
      <c r="D66" s="37"/>
      <c r="E66" s="16" t="s">
        <v>27</v>
      </c>
      <c r="F66" s="36"/>
    </row>
    <row r="67" spans="1:6" s="8" customFormat="1" ht="16.5" customHeight="1" x14ac:dyDescent="0.25">
      <c r="A67" s="40"/>
      <c r="B67" s="10" t="e">
        <f t="shared" si="1"/>
        <v>#REF!</v>
      </c>
      <c r="C67" s="24">
        <f t="shared" si="0"/>
        <v>58</v>
      </c>
      <c r="D67" s="37"/>
      <c r="E67" s="16" t="s">
        <v>28</v>
      </c>
      <c r="F67" s="36"/>
    </row>
    <row r="68" spans="1:6" s="8" customFormat="1" ht="16.5" customHeight="1" x14ac:dyDescent="0.25">
      <c r="A68" s="40"/>
      <c r="B68" s="10" t="e">
        <f t="shared" si="1"/>
        <v>#REF!</v>
      </c>
      <c r="C68" s="24">
        <f t="shared" si="0"/>
        <v>59</v>
      </c>
      <c r="D68" s="37"/>
      <c r="E68" s="16" t="s">
        <v>29</v>
      </c>
      <c r="F68" s="36"/>
    </row>
    <row r="69" spans="1:6" s="8" customFormat="1" ht="16.5" customHeight="1" x14ac:dyDescent="0.25">
      <c r="A69" s="40"/>
      <c r="B69" s="10" t="e">
        <f t="shared" si="1"/>
        <v>#REF!</v>
      </c>
      <c r="C69" s="24">
        <f t="shared" si="0"/>
        <v>60</v>
      </c>
      <c r="D69" s="37"/>
      <c r="E69" s="16" t="s">
        <v>30</v>
      </c>
      <c r="F69" s="36"/>
    </row>
    <row r="70" spans="1:6" s="8" customFormat="1" ht="16.5" customHeight="1" x14ac:dyDescent="0.25">
      <c r="A70" s="40"/>
      <c r="B70" s="10" t="e">
        <f t="shared" si="1"/>
        <v>#REF!</v>
      </c>
      <c r="C70" s="24">
        <f t="shared" si="0"/>
        <v>61</v>
      </c>
      <c r="D70" s="37"/>
      <c r="E70" s="16" t="s">
        <v>31</v>
      </c>
      <c r="F70" s="36"/>
    </row>
    <row r="71" spans="1:6" s="8" customFormat="1" ht="16.5" customHeight="1" x14ac:dyDescent="0.25">
      <c r="A71" s="40"/>
      <c r="B71" s="27"/>
      <c r="C71" s="24">
        <f t="shared" si="0"/>
        <v>62</v>
      </c>
      <c r="D71" s="37"/>
      <c r="E71" s="16" t="s">
        <v>32</v>
      </c>
      <c r="F71" s="36"/>
    </row>
    <row r="72" spans="1:6" s="8" customFormat="1" ht="16.5" customHeight="1" x14ac:dyDescent="0.25">
      <c r="A72" s="39"/>
      <c r="B72" s="10" t="e">
        <f>B70+1</f>
        <v>#REF!</v>
      </c>
      <c r="C72" s="24">
        <f t="shared" si="0"/>
        <v>63</v>
      </c>
      <c r="D72" s="37"/>
      <c r="E72" s="8" t="s">
        <v>154</v>
      </c>
      <c r="F72" s="36"/>
    </row>
    <row r="73" spans="1:6" s="8" customFormat="1" ht="16.5" customHeight="1" x14ac:dyDescent="0.25">
      <c r="A73" s="38">
        <v>14</v>
      </c>
      <c r="B73" s="15"/>
      <c r="C73" s="24">
        <f t="shared" si="0"/>
        <v>64</v>
      </c>
      <c r="D73" s="30" t="s">
        <v>145</v>
      </c>
      <c r="E73" s="16" t="s">
        <v>20</v>
      </c>
      <c r="F73" s="34" t="s">
        <v>146</v>
      </c>
    </row>
    <row r="74" spans="1:6" s="8" customFormat="1" ht="16.5" customHeight="1" x14ac:dyDescent="0.25">
      <c r="A74" s="40"/>
      <c r="B74" s="15"/>
      <c r="C74" s="24">
        <f t="shared" si="0"/>
        <v>65</v>
      </c>
      <c r="D74" s="31"/>
      <c r="E74" s="16" t="s">
        <v>21</v>
      </c>
      <c r="F74" s="46"/>
    </row>
    <row r="75" spans="1:6" s="8" customFormat="1" ht="16.5" customHeight="1" x14ac:dyDescent="0.25">
      <c r="A75" s="40"/>
      <c r="B75" s="15"/>
      <c r="C75" s="24">
        <f t="shared" si="0"/>
        <v>66</v>
      </c>
      <c r="D75" s="31"/>
      <c r="E75" s="16" t="s">
        <v>22</v>
      </c>
      <c r="F75" s="46"/>
    </row>
    <row r="76" spans="1:6" s="8" customFormat="1" ht="16.5" customHeight="1" x14ac:dyDescent="0.25">
      <c r="A76" s="40"/>
      <c r="B76" s="15"/>
      <c r="C76" s="24">
        <f t="shared" si="0"/>
        <v>67</v>
      </c>
      <c r="D76" s="31"/>
      <c r="E76" s="16" t="s">
        <v>23</v>
      </c>
      <c r="F76" s="46"/>
    </row>
    <row r="77" spans="1:6" s="8" customFormat="1" ht="16.5" customHeight="1" x14ac:dyDescent="0.25">
      <c r="A77" s="40"/>
      <c r="B77" s="15"/>
      <c r="C77" s="24">
        <f t="shared" ref="C77:C89" si="2">C76+1</f>
        <v>68</v>
      </c>
      <c r="D77" s="31"/>
      <c r="E77" s="16" t="s">
        <v>24</v>
      </c>
      <c r="F77" s="46"/>
    </row>
    <row r="78" spans="1:6" s="8" customFormat="1" ht="16.5" customHeight="1" x14ac:dyDescent="0.25">
      <c r="A78" s="40"/>
      <c r="B78" s="15"/>
      <c r="C78" s="24">
        <f t="shared" si="2"/>
        <v>69</v>
      </c>
      <c r="D78" s="31"/>
      <c r="E78" s="16" t="s">
        <v>26</v>
      </c>
      <c r="F78" s="46"/>
    </row>
    <row r="79" spans="1:6" s="8" customFormat="1" ht="16.5" customHeight="1" x14ac:dyDescent="0.25">
      <c r="A79" s="40"/>
      <c r="B79" s="15"/>
      <c r="C79" s="24">
        <f t="shared" si="2"/>
        <v>70</v>
      </c>
      <c r="D79" s="31"/>
      <c r="E79" s="16" t="s">
        <v>27</v>
      </c>
      <c r="F79" s="46"/>
    </row>
    <row r="80" spans="1:6" s="8" customFormat="1" ht="16.5" customHeight="1" x14ac:dyDescent="0.25">
      <c r="A80" s="40"/>
      <c r="B80" s="15"/>
      <c r="C80" s="24">
        <f t="shared" si="2"/>
        <v>71</v>
      </c>
      <c r="D80" s="31"/>
      <c r="E80" s="16" t="s">
        <v>28</v>
      </c>
      <c r="F80" s="46"/>
    </row>
    <row r="81" spans="1:10" s="8" customFormat="1" ht="16.5" customHeight="1" x14ac:dyDescent="0.25">
      <c r="A81" s="40"/>
      <c r="B81" s="15"/>
      <c r="C81" s="24">
        <f t="shared" si="2"/>
        <v>72</v>
      </c>
      <c r="D81" s="31"/>
      <c r="E81" s="16" t="s">
        <v>29</v>
      </c>
      <c r="F81" s="46"/>
    </row>
    <row r="82" spans="1:10" s="8" customFormat="1" ht="16.5" customHeight="1" x14ac:dyDescent="0.25">
      <c r="A82" s="40"/>
      <c r="B82" s="15"/>
      <c r="C82" s="24">
        <f t="shared" si="2"/>
        <v>73</v>
      </c>
      <c r="D82" s="31"/>
      <c r="E82" s="16" t="s">
        <v>30</v>
      </c>
      <c r="F82" s="46"/>
    </row>
    <row r="83" spans="1:10" s="8" customFormat="1" ht="16.5" customHeight="1" x14ac:dyDescent="0.25">
      <c r="A83" s="40"/>
      <c r="B83" s="15"/>
      <c r="C83" s="24">
        <f t="shared" si="2"/>
        <v>74</v>
      </c>
      <c r="D83" s="31"/>
      <c r="E83" s="16" t="s">
        <v>31</v>
      </c>
      <c r="F83" s="46"/>
    </row>
    <row r="84" spans="1:10" s="8" customFormat="1" ht="16.5" customHeight="1" x14ac:dyDescent="0.25">
      <c r="A84" s="40"/>
      <c r="B84" s="15"/>
      <c r="C84" s="24">
        <f t="shared" si="2"/>
        <v>75</v>
      </c>
      <c r="D84" s="31"/>
      <c r="E84" s="16" t="s">
        <v>148</v>
      </c>
      <c r="F84" s="46"/>
    </row>
    <row r="85" spans="1:10" s="8" customFormat="1" ht="16.5" customHeight="1" x14ac:dyDescent="0.25">
      <c r="A85" s="40"/>
      <c r="B85" s="15"/>
      <c r="C85" s="24">
        <f t="shared" si="2"/>
        <v>76</v>
      </c>
      <c r="D85" s="31"/>
      <c r="E85" s="16" t="s">
        <v>149</v>
      </c>
      <c r="F85" s="46"/>
    </row>
    <row r="86" spans="1:10" s="8" customFormat="1" ht="18" customHeight="1" x14ac:dyDescent="0.25">
      <c r="A86" s="39"/>
      <c r="B86" s="13"/>
      <c r="C86" s="24">
        <f t="shared" si="2"/>
        <v>77</v>
      </c>
      <c r="D86" s="32"/>
      <c r="E86" s="16" t="s">
        <v>150</v>
      </c>
      <c r="F86" s="35"/>
    </row>
    <row r="87" spans="1:10" s="8" customFormat="1" ht="31.5" customHeight="1" x14ac:dyDescent="0.25">
      <c r="A87" s="33">
        <v>15</v>
      </c>
      <c r="B87" s="26" t="e">
        <f>B132+1</f>
        <v>#REF!</v>
      </c>
      <c r="C87" s="29">
        <f t="shared" si="2"/>
        <v>78</v>
      </c>
      <c r="D87" s="30" t="s">
        <v>112</v>
      </c>
      <c r="E87" s="28" t="s">
        <v>147</v>
      </c>
      <c r="F87" s="36" t="s">
        <v>155</v>
      </c>
    </row>
    <row r="88" spans="1:10" s="8" customFormat="1" ht="21" customHeight="1" x14ac:dyDescent="0.25">
      <c r="A88" s="33"/>
      <c r="B88" s="26"/>
      <c r="C88" s="29">
        <f t="shared" si="2"/>
        <v>79</v>
      </c>
      <c r="D88" s="31"/>
      <c r="E88" s="28" t="s">
        <v>156</v>
      </c>
      <c r="F88" s="36"/>
    </row>
    <row r="89" spans="1:10" s="8" customFormat="1" ht="21" customHeight="1" x14ac:dyDescent="0.25">
      <c r="A89" s="33"/>
      <c r="B89" s="26"/>
      <c r="C89" s="29">
        <f t="shared" si="2"/>
        <v>80</v>
      </c>
      <c r="D89" s="32"/>
      <c r="E89" s="28" t="s">
        <v>157</v>
      </c>
      <c r="F89" s="36"/>
    </row>
    <row r="90" spans="1:10" s="8" customFormat="1" ht="15.75" customHeight="1" x14ac:dyDescent="0.25">
      <c r="A90" s="49" t="s">
        <v>142</v>
      </c>
      <c r="B90" s="50"/>
      <c r="C90" s="50"/>
      <c r="D90" s="50"/>
      <c r="E90" s="50"/>
      <c r="F90" s="51"/>
    </row>
    <row r="91" spans="1:10" s="8" customFormat="1" ht="21" customHeight="1" x14ac:dyDescent="0.25">
      <c r="A91" s="38">
        <v>16</v>
      </c>
      <c r="B91" s="13" t="e">
        <f>#REF!+1</f>
        <v>#REF!</v>
      </c>
      <c r="C91" s="29">
        <f>C89+1</f>
        <v>81</v>
      </c>
      <c r="D91" s="37" t="s">
        <v>105</v>
      </c>
      <c r="E91" s="16" t="s">
        <v>42</v>
      </c>
      <c r="F91" s="36" t="s">
        <v>74</v>
      </c>
      <c r="G91" s="19"/>
      <c r="H91" s="19"/>
      <c r="I91" s="19"/>
      <c r="J91" s="19"/>
    </row>
    <row r="92" spans="1:10" s="8" customFormat="1" ht="45" customHeight="1" x14ac:dyDescent="0.25">
      <c r="A92" s="39"/>
      <c r="B92" s="13" t="e">
        <f>B91+1</f>
        <v>#REF!</v>
      </c>
      <c r="C92" s="13">
        <f>C91+1</f>
        <v>82</v>
      </c>
      <c r="D92" s="37"/>
      <c r="E92" s="16" t="s">
        <v>2</v>
      </c>
      <c r="F92" s="36"/>
    </row>
    <row r="93" spans="1:10" s="8" customFormat="1" ht="19.5" customHeight="1" x14ac:dyDescent="0.25">
      <c r="A93" s="38">
        <v>17</v>
      </c>
      <c r="B93" s="13" t="e">
        <f t="shared" ref="B93:C99" si="3">B92+1</f>
        <v>#REF!</v>
      </c>
      <c r="C93" s="13">
        <f t="shared" si="3"/>
        <v>83</v>
      </c>
      <c r="D93" s="37" t="s">
        <v>106</v>
      </c>
      <c r="E93" s="16" t="s">
        <v>80</v>
      </c>
      <c r="F93" s="34" t="s">
        <v>75</v>
      </c>
    </row>
    <row r="94" spans="1:10" s="8" customFormat="1" ht="31.5" x14ac:dyDescent="0.25">
      <c r="A94" s="40"/>
      <c r="B94" s="20" t="e">
        <f t="shared" si="3"/>
        <v>#REF!</v>
      </c>
      <c r="C94" s="13">
        <f t="shared" si="3"/>
        <v>84</v>
      </c>
      <c r="D94" s="37"/>
      <c r="E94" s="16" t="s">
        <v>81</v>
      </c>
      <c r="F94" s="46"/>
    </row>
    <row r="95" spans="1:10" s="8" customFormat="1" ht="31.5" x14ac:dyDescent="0.25">
      <c r="A95" s="40"/>
      <c r="B95" s="20" t="e">
        <f t="shared" si="3"/>
        <v>#REF!</v>
      </c>
      <c r="C95" s="13">
        <f t="shared" si="3"/>
        <v>85</v>
      </c>
      <c r="D95" s="37"/>
      <c r="E95" s="16" t="s">
        <v>82</v>
      </c>
      <c r="F95" s="46"/>
    </row>
    <row r="96" spans="1:10" s="8" customFormat="1" ht="31.5" x14ac:dyDescent="0.25">
      <c r="A96" s="40"/>
      <c r="B96" s="20" t="e">
        <f t="shared" si="3"/>
        <v>#REF!</v>
      </c>
      <c r="C96" s="13">
        <f t="shared" si="3"/>
        <v>86</v>
      </c>
      <c r="D96" s="37"/>
      <c r="E96" s="16" t="s">
        <v>83</v>
      </c>
      <c r="F96" s="46"/>
    </row>
    <row r="97" spans="1:7" s="8" customFormat="1" ht="31.5" x14ac:dyDescent="0.25">
      <c r="A97" s="40"/>
      <c r="B97" s="20" t="e">
        <f t="shared" si="3"/>
        <v>#REF!</v>
      </c>
      <c r="C97" s="13">
        <f t="shared" si="3"/>
        <v>87</v>
      </c>
      <c r="D97" s="37"/>
      <c r="E97" s="16" t="s">
        <v>84</v>
      </c>
      <c r="F97" s="46"/>
    </row>
    <row r="98" spans="1:7" s="8" customFormat="1" ht="31.5" x14ac:dyDescent="0.25">
      <c r="A98" s="40"/>
      <c r="B98" s="20" t="e">
        <f t="shared" si="3"/>
        <v>#REF!</v>
      </c>
      <c r="C98" s="13">
        <f t="shared" si="3"/>
        <v>88</v>
      </c>
      <c r="D98" s="37"/>
      <c r="E98" s="16" t="s">
        <v>85</v>
      </c>
      <c r="F98" s="46"/>
    </row>
    <row r="99" spans="1:7" s="8" customFormat="1" ht="31.5" x14ac:dyDescent="0.25">
      <c r="A99" s="39"/>
      <c r="B99" s="20" t="e">
        <f t="shared" si="3"/>
        <v>#REF!</v>
      </c>
      <c r="C99" s="13">
        <f t="shared" si="3"/>
        <v>89</v>
      </c>
      <c r="D99" s="37"/>
      <c r="E99" s="16" t="s">
        <v>86</v>
      </c>
      <c r="F99" s="35"/>
    </row>
    <row r="100" spans="1:7" s="8" customFormat="1" ht="18" customHeight="1" x14ac:dyDescent="0.25">
      <c r="A100" s="38">
        <v>18</v>
      </c>
      <c r="B100" s="13" t="e">
        <f>B99+1</f>
        <v>#REF!</v>
      </c>
      <c r="C100" s="13">
        <f>C99+1</f>
        <v>90</v>
      </c>
      <c r="D100" s="37" t="s">
        <v>108</v>
      </c>
      <c r="E100" s="16" t="s">
        <v>25</v>
      </c>
      <c r="F100" s="36" t="s">
        <v>79</v>
      </c>
      <c r="G100" s="19"/>
    </row>
    <row r="101" spans="1:7" s="8" customFormat="1" ht="18" customHeight="1" x14ac:dyDescent="0.25">
      <c r="A101" s="40"/>
      <c r="B101" s="13" t="e">
        <f>B100+1</f>
        <v>#REF!</v>
      </c>
      <c r="C101" s="13">
        <f>C100+1</f>
        <v>91</v>
      </c>
      <c r="D101" s="37"/>
      <c r="E101" s="16" t="s">
        <v>53</v>
      </c>
      <c r="F101" s="36"/>
    </row>
    <row r="102" spans="1:7" s="8" customFormat="1" ht="18" customHeight="1" x14ac:dyDescent="0.25">
      <c r="A102" s="40"/>
      <c r="B102" s="25"/>
      <c r="C102" s="25">
        <f t="shared" ref="C102:C107" si="4">C101+1</f>
        <v>92</v>
      </c>
      <c r="D102" s="37"/>
      <c r="E102" s="16" t="s">
        <v>54</v>
      </c>
      <c r="F102" s="36"/>
    </row>
    <row r="103" spans="1:7" s="8" customFormat="1" ht="18" customHeight="1" x14ac:dyDescent="0.25">
      <c r="A103" s="40"/>
      <c r="B103" s="13" t="e">
        <f>B101+1</f>
        <v>#REF!</v>
      </c>
      <c r="C103" s="25">
        <f t="shared" si="4"/>
        <v>93</v>
      </c>
      <c r="D103" s="37"/>
      <c r="E103" s="8" t="s">
        <v>151</v>
      </c>
      <c r="F103" s="36"/>
    </row>
    <row r="104" spans="1:7" s="8" customFormat="1" ht="18" customHeight="1" x14ac:dyDescent="0.25">
      <c r="A104" s="40"/>
      <c r="B104" s="13" t="e">
        <f t="shared" ref="B104:B107" si="5">B103+1</f>
        <v>#REF!</v>
      </c>
      <c r="C104" s="25">
        <f t="shared" si="4"/>
        <v>94</v>
      </c>
      <c r="D104" s="37"/>
      <c r="E104" s="16" t="s">
        <v>55</v>
      </c>
      <c r="F104" s="36"/>
    </row>
    <row r="105" spans="1:7" s="8" customFormat="1" ht="18" customHeight="1" x14ac:dyDescent="0.25">
      <c r="A105" s="40"/>
      <c r="B105" s="13" t="e">
        <f t="shared" si="5"/>
        <v>#REF!</v>
      </c>
      <c r="C105" s="25">
        <f t="shared" si="4"/>
        <v>95</v>
      </c>
      <c r="D105" s="37"/>
      <c r="E105" s="16" t="s">
        <v>56</v>
      </c>
      <c r="F105" s="36"/>
    </row>
    <row r="106" spans="1:7" s="8" customFormat="1" ht="18" customHeight="1" x14ac:dyDescent="0.25">
      <c r="A106" s="40"/>
      <c r="B106" s="13" t="e">
        <f t="shared" si="5"/>
        <v>#REF!</v>
      </c>
      <c r="C106" s="25">
        <f t="shared" si="4"/>
        <v>96</v>
      </c>
      <c r="D106" s="37"/>
      <c r="E106" s="16" t="s">
        <v>57</v>
      </c>
      <c r="F106" s="36"/>
    </row>
    <row r="107" spans="1:7" s="8" customFormat="1" ht="18" customHeight="1" x14ac:dyDescent="0.25">
      <c r="A107" s="39"/>
      <c r="B107" s="13" t="e">
        <f t="shared" si="5"/>
        <v>#REF!</v>
      </c>
      <c r="C107" s="25">
        <f t="shared" si="4"/>
        <v>97</v>
      </c>
      <c r="D107" s="37"/>
      <c r="E107" s="16" t="s">
        <v>58</v>
      </c>
      <c r="F107" s="36"/>
    </row>
    <row r="108" spans="1:7" s="8" customFormat="1" ht="15.75" customHeight="1" x14ac:dyDescent="0.25">
      <c r="A108" s="38">
        <v>19</v>
      </c>
      <c r="B108" s="13" t="e">
        <f>B107+1</f>
        <v>#REF!</v>
      </c>
      <c r="C108" s="13">
        <f>C107+1</f>
        <v>98</v>
      </c>
      <c r="D108" s="37" t="s">
        <v>107</v>
      </c>
      <c r="E108" s="16" t="s">
        <v>2</v>
      </c>
      <c r="F108" s="36" t="s">
        <v>87</v>
      </c>
    </row>
    <row r="109" spans="1:7" s="8" customFormat="1" ht="31.5" customHeight="1" x14ac:dyDescent="0.25">
      <c r="A109" s="40"/>
      <c r="B109" s="13" t="e">
        <f>B108+1</f>
        <v>#REF!</v>
      </c>
      <c r="C109" s="13">
        <f>1+C108</f>
        <v>99</v>
      </c>
      <c r="D109" s="37"/>
      <c r="E109" s="16" t="s">
        <v>45</v>
      </c>
      <c r="F109" s="36"/>
    </row>
    <row r="110" spans="1:7" s="8" customFormat="1" ht="18.75" customHeight="1" x14ac:dyDescent="0.25">
      <c r="A110" s="40"/>
      <c r="B110" s="13" t="e">
        <f t="shared" ref="B110:B116" si="6">B109+1</f>
        <v>#REF!</v>
      </c>
      <c r="C110" s="13">
        <f t="shared" ref="C110:C116" si="7">1+C109</f>
        <v>100</v>
      </c>
      <c r="D110" s="37"/>
      <c r="E110" s="16" t="s">
        <v>46</v>
      </c>
      <c r="F110" s="36"/>
    </row>
    <row r="111" spans="1:7" s="8" customFormat="1" ht="18.75" customHeight="1" x14ac:dyDescent="0.25">
      <c r="A111" s="40"/>
      <c r="B111" s="13" t="e">
        <f t="shared" si="6"/>
        <v>#REF!</v>
      </c>
      <c r="C111" s="13">
        <f t="shared" si="7"/>
        <v>101</v>
      </c>
      <c r="D111" s="37"/>
      <c r="E111" s="16" t="s">
        <v>47</v>
      </c>
      <c r="F111" s="36"/>
    </row>
    <row r="112" spans="1:7" s="8" customFormat="1" ht="18.75" customHeight="1" x14ac:dyDescent="0.25">
      <c r="A112" s="40"/>
      <c r="B112" s="13" t="e">
        <f t="shared" si="6"/>
        <v>#REF!</v>
      </c>
      <c r="C112" s="13">
        <f t="shared" si="7"/>
        <v>102</v>
      </c>
      <c r="D112" s="37"/>
      <c r="E112" s="16" t="s">
        <v>48</v>
      </c>
      <c r="F112" s="36"/>
    </row>
    <row r="113" spans="1:6" s="8" customFormat="1" ht="18.75" customHeight="1" x14ac:dyDescent="0.25">
      <c r="A113" s="40"/>
      <c r="B113" s="13" t="e">
        <f t="shared" si="6"/>
        <v>#REF!</v>
      </c>
      <c r="C113" s="13">
        <f t="shared" si="7"/>
        <v>103</v>
      </c>
      <c r="D113" s="37"/>
      <c r="E113" s="16" t="s">
        <v>49</v>
      </c>
      <c r="F113" s="36"/>
    </row>
    <row r="114" spans="1:6" s="8" customFormat="1" ht="18.75" customHeight="1" x14ac:dyDescent="0.25">
      <c r="A114" s="40"/>
      <c r="B114" s="13" t="e">
        <f t="shared" si="6"/>
        <v>#REF!</v>
      </c>
      <c r="C114" s="13">
        <f t="shared" si="7"/>
        <v>104</v>
      </c>
      <c r="D114" s="37"/>
      <c r="E114" s="16" t="s">
        <v>50</v>
      </c>
      <c r="F114" s="36"/>
    </row>
    <row r="115" spans="1:6" s="8" customFormat="1" ht="18.75" customHeight="1" x14ac:dyDescent="0.25">
      <c r="A115" s="40"/>
      <c r="B115" s="13" t="e">
        <f t="shared" si="6"/>
        <v>#REF!</v>
      </c>
      <c r="C115" s="13">
        <f t="shared" si="7"/>
        <v>105</v>
      </c>
      <c r="D115" s="37"/>
      <c r="E115" s="16" t="s">
        <v>51</v>
      </c>
      <c r="F115" s="36"/>
    </row>
    <row r="116" spans="1:6" s="8" customFormat="1" ht="18.75" customHeight="1" x14ac:dyDescent="0.25">
      <c r="A116" s="39"/>
      <c r="B116" s="13" t="e">
        <f t="shared" si="6"/>
        <v>#REF!</v>
      </c>
      <c r="C116" s="13">
        <f t="shared" si="7"/>
        <v>106</v>
      </c>
      <c r="D116" s="37"/>
      <c r="E116" s="16" t="s">
        <v>52</v>
      </c>
      <c r="F116" s="36"/>
    </row>
    <row r="117" spans="1:6" s="8" customFormat="1" ht="15.75" customHeight="1" x14ac:dyDescent="0.25">
      <c r="A117" s="49" t="s">
        <v>153</v>
      </c>
      <c r="B117" s="50"/>
      <c r="C117" s="50"/>
      <c r="D117" s="50"/>
      <c r="E117" s="50"/>
      <c r="F117" s="51"/>
    </row>
    <row r="118" spans="1:6" s="8" customFormat="1" ht="15.75" customHeight="1" x14ac:dyDescent="0.25">
      <c r="A118" s="38">
        <v>20</v>
      </c>
      <c r="B118" s="10" t="e">
        <f>B116+1</f>
        <v>#REF!</v>
      </c>
      <c r="C118" s="10">
        <f>C116+1</f>
        <v>107</v>
      </c>
      <c r="D118" s="37" t="s">
        <v>109</v>
      </c>
      <c r="E118" s="16" t="s">
        <v>42</v>
      </c>
      <c r="F118" s="34" t="s">
        <v>74</v>
      </c>
    </row>
    <row r="119" spans="1:6" s="8" customFormat="1" ht="15.75" customHeight="1" x14ac:dyDescent="0.25">
      <c r="A119" s="40"/>
      <c r="B119" s="10" t="e">
        <f>B118+1</f>
        <v>#REF!</v>
      </c>
      <c r="C119" s="10">
        <f>C118+1</f>
        <v>108</v>
      </c>
      <c r="D119" s="37"/>
      <c r="E119" s="16" t="s">
        <v>42</v>
      </c>
      <c r="F119" s="46"/>
    </row>
    <row r="120" spans="1:6" s="8" customFormat="1" ht="15.75" customHeight="1" x14ac:dyDescent="0.25">
      <c r="A120" s="40"/>
      <c r="B120" s="10" t="e">
        <f t="shared" ref="B120:C123" si="8">B119+1</f>
        <v>#REF!</v>
      </c>
      <c r="C120" s="10">
        <f t="shared" si="8"/>
        <v>109</v>
      </c>
      <c r="D120" s="37"/>
      <c r="E120" s="16" t="s">
        <v>20</v>
      </c>
      <c r="F120" s="46"/>
    </row>
    <row r="121" spans="1:6" s="8" customFormat="1" ht="15.75" customHeight="1" x14ac:dyDescent="0.25">
      <c r="A121" s="40"/>
      <c r="B121" s="10" t="e">
        <f t="shared" si="8"/>
        <v>#REF!</v>
      </c>
      <c r="C121" s="10">
        <f t="shared" si="8"/>
        <v>110</v>
      </c>
      <c r="D121" s="37"/>
      <c r="E121" s="16" t="s">
        <v>21</v>
      </c>
      <c r="F121" s="46"/>
    </row>
    <row r="122" spans="1:6" s="8" customFormat="1" ht="15.75" customHeight="1" x14ac:dyDescent="0.25">
      <c r="A122" s="40"/>
      <c r="B122" s="10" t="e">
        <f t="shared" si="8"/>
        <v>#REF!</v>
      </c>
      <c r="C122" s="10">
        <f t="shared" si="8"/>
        <v>111</v>
      </c>
      <c r="D122" s="37"/>
      <c r="E122" s="16" t="s">
        <v>21</v>
      </c>
      <c r="F122" s="46"/>
    </row>
    <row r="123" spans="1:6" s="8" customFormat="1" ht="15.75" customHeight="1" x14ac:dyDescent="0.25">
      <c r="A123" s="39"/>
      <c r="B123" s="10" t="e">
        <f t="shared" si="8"/>
        <v>#REF!</v>
      </c>
      <c r="C123" s="10">
        <f t="shared" si="8"/>
        <v>112</v>
      </c>
      <c r="D123" s="37"/>
      <c r="E123" s="16" t="s">
        <v>21</v>
      </c>
      <c r="F123" s="35"/>
    </row>
    <row r="124" spans="1:6" s="21" customFormat="1" ht="18.75" customHeight="1" x14ac:dyDescent="0.25">
      <c r="A124" s="38">
        <v>21</v>
      </c>
      <c r="B124" s="13" t="e">
        <f>B123+1</f>
        <v>#REF!</v>
      </c>
      <c r="C124" s="13">
        <f>C123+1</f>
        <v>113</v>
      </c>
      <c r="D124" s="37" t="s">
        <v>110</v>
      </c>
      <c r="E124" s="16" t="s">
        <v>42</v>
      </c>
      <c r="F124" s="36" t="s">
        <v>90</v>
      </c>
    </row>
    <row r="125" spans="1:6" s="21" customFormat="1" ht="18.75" customHeight="1" x14ac:dyDescent="0.25">
      <c r="A125" s="40"/>
      <c r="B125" s="13" t="e">
        <f>B124+1</f>
        <v>#REF!</v>
      </c>
      <c r="C125" s="13">
        <f>C124+1</f>
        <v>114</v>
      </c>
      <c r="D125" s="37"/>
      <c r="E125" s="16" t="s">
        <v>59</v>
      </c>
      <c r="F125" s="36"/>
    </row>
    <row r="126" spans="1:6" s="21" customFormat="1" ht="18.75" customHeight="1" x14ac:dyDescent="0.25">
      <c r="A126" s="40"/>
      <c r="B126" s="13" t="e">
        <f t="shared" ref="B126:C132" si="9">B125+1</f>
        <v>#REF!</v>
      </c>
      <c r="C126" s="13">
        <f t="shared" si="9"/>
        <v>115</v>
      </c>
      <c r="D126" s="37"/>
      <c r="E126" s="16" t="s">
        <v>2</v>
      </c>
      <c r="F126" s="36"/>
    </row>
    <row r="127" spans="1:6" s="21" customFormat="1" ht="18.75" customHeight="1" x14ac:dyDescent="0.25">
      <c r="A127" s="39"/>
      <c r="B127" s="13" t="e">
        <f t="shared" si="9"/>
        <v>#REF!</v>
      </c>
      <c r="C127" s="13">
        <f t="shared" si="9"/>
        <v>116</v>
      </c>
      <c r="D127" s="37"/>
      <c r="E127" s="16" t="s">
        <v>60</v>
      </c>
      <c r="F127" s="36"/>
    </row>
    <row r="128" spans="1:6" s="8" customFormat="1" ht="18.75" customHeight="1" x14ac:dyDescent="0.25">
      <c r="A128" s="38">
        <v>22</v>
      </c>
      <c r="B128" s="13" t="e">
        <f t="shared" si="9"/>
        <v>#REF!</v>
      </c>
      <c r="C128" s="13">
        <f t="shared" si="9"/>
        <v>117</v>
      </c>
      <c r="D128" s="37" t="s">
        <v>111</v>
      </c>
      <c r="E128" s="16" t="s">
        <v>61</v>
      </c>
      <c r="F128" s="34" t="s">
        <v>144</v>
      </c>
    </row>
    <row r="129" spans="1:6" s="8" customFormat="1" ht="18.75" customHeight="1" x14ac:dyDescent="0.25">
      <c r="A129" s="40"/>
      <c r="B129" s="13" t="e">
        <f t="shared" si="9"/>
        <v>#REF!</v>
      </c>
      <c r="C129" s="13">
        <f t="shared" si="9"/>
        <v>118</v>
      </c>
      <c r="D129" s="37"/>
      <c r="E129" s="16" t="s">
        <v>62</v>
      </c>
      <c r="F129" s="46"/>
    </row>
    <row r="130" spans="1:6" s="8" customFormat="1" ht="18.75" customHeight="1" x14ac:dyDescent="0.25">
      <c r="A130" s="40"/>
      <c r="B130" s="13" t="e">
        <f t="shared" si="9"/>
        <v>#REF!</v>
      </c>
      <c r="C130" s="13">
        <f t="shared" si="9"/>
        <v>119</v>
      </c>
      <c r="D130" s="37"/>
      <c r="E130" s="16" t="s">
        <v>63</v>
      </c>
      <c r="F130" s="46"/>
    </row>
    <row r="131" spans="1:6" s="8" customFormat="1" ht="18.75" customHeight="1" x14ac:dyDescent="0.25">
      <c r="A131" s="40"/>
      <c r="B131" s="13" t="e">
        <f t="shared" si="9"/>
        <v>#REF!</v>
      </c>
      <c r="C131" s="13">
        <f t="shared" si="9"/>
        <v>120</v>
      </c>
      <c r="D131" s="37"/>
      <c r="E131" s="16" t="s">
        <v>64</v>
      </c>
      <c r="F131" s="46"/>
    </row>
    <row r="132" spans="1:6" s="8" customFormat="1" ht="18.75" customHeight="1" x14ac:dyDescent="0.25">
      <c r="A132" s="39"/>
      <c r="B132" s="13" t="e">
        <f t="shared" si="9"/>
        <v>#REF!</v>
      </c>
      <c r="C132" s="13">
        <f t="shared" si="9"/>
        <v>121</v>
      </c>
      <c r="D132" s="37"/>
      <c r="E132" s="16" t="s">
        <v>32</v>
      </c>
      <c r="F132" s="35"/>
    </row>
    <row r="133" spans="1:6" s="8" customFormat="1" ht="19.5" customHeight="1" x14ac:dyDescent="0.25">
      <c r="A133" s="48" t="s">
        <v>118</v>
      </c>
      <c r="B133" s="48"/>
      <c r="C133" s="48"/>
      <c r="D133" s="48"/>
      <c r="E133" s="48"/>
      <c r="F133" s="48"/>
    </row>
    <row r="134" spans="1:6" ht="32.25" customHeight="1" x14ac:dyDescent="0.25">
      <c r="A134" s="47" t="s">
        <v>143</v>
      </c>
      <c r="B134" s="9" t="e">
        <f>#REF!+1</f>
        <v>#REF!</v>
      </c>
      <c r="C134" s="24">
        <f>C132+1</f>
        <v>122</v>
      </c>
      <c r="D134" s="41" t="s">
        <v>113</v>
      </c>
      <c r="E134" s="5" t="s">
        <v>65</v>
      </c>
      <c r="F134" s="43"/>
    </row>
    <row r="135" spans="1:6" ht="32.25" customHeight="1" x14ac:dyDescent="0.25">
      <c r="A135" s="47"/>
      <c r="B135" s="9" t="e">
        <f>B134+1</f>
        <v>#REF!</v>
      </c>
      <c r="C135" s="10">
        <f>C134+1</f>
        <v>123</v>
      </c>
      <c r="D135" s="41"/>
      <c r="E135" s="5" t="s">
        <v>66</v>
      </c>
      <c r="F135" s="44"/>
    </row>
    <row r="136" spans="1:6" ht="32.25" customHeight="1" x14ac:dyDescent="0.25">
      <c r="A136" s="47"/>
      <c r="B136" s="9" t="e">
        <f t="shared" ref="B136:C143" si="10">B135+1</f>
        <v>#REF!</v>
      </c>
      <c r="C136" s="10">
        <f t="shared" si="10"/>
        <v>124</v>
      </c>
      <c r="D136" s="41"/>
      <c r="E136" s="5" t="s">
        <v>67</v>
      </c>
      <c r="F136" s="44"/>
    </row>
    <row r="137" spans="1:6" ht="32.25" customHeight="1" x14ac:dyDescent="0.25">
      <c r="A137" s="47"/>
      <c r="B137" s="9" t="e">
        <f t="shared" si="10"/>
        <v>#REF!</v>
      </c>
      <c r="C137" s="13">
        <f t="shared" si="10"/>
        <v>125</v>
      </c>
      <c r="D137" s="41"/>
      <c r="E137" s="5" t="s">
        <v>68</v>
      </c>
      <c r="F137" s="44"/>
    </row>
    <row r="138" spans="1:6" ht="32.25" customHeight="1" x14ac:dyDescent="0.25">
      <c r="A138" s="47"/>
      <c r="B138" s="9" t="e">
        <f t="shared" si="10"/>
        <v>#REF!</v>
      </c>
      <c r="C138" s="13">
        <f t="shared" si="10"/>
        <v>126</v>
      </c>
      <c r="D138" s="41"/>
      <c r="E138" s="5" t="s">
        <v>69</v>
      </c>
      <c r="F138" s="44"/>
    </row>
    <row r="139" spans="1:6" ht="32.25" customHeight="1" x14ac:dyDescent="0.25">
      <c r="A139" s="47"/>
      <c r="B139" s="9" t="e">
        <f t="shared" si="10"/>
        <v>#REF!</v>
      </c>
      <c r="C139" s="13">
        <f t="shared" si="10"/>
        <v>127</v>
      </c>
      <c r="D139" s="41"/>
      <c r="E139" s="5" t="s">
        <v>70</v>
      </c>
      <c r="F139" s="44"/>
    </row>
    <row r="140" spans="1:6" ht="23.25" customHeight="1" x14ac:dyDescent="0.25">
      <c r="A140" s="47"/>
      <c r="B140" s="9" t="e">
        <f t="shared" si="10"/>
        <v>#REF!</v>
      </c>
      <c r="C140" s="13">
        <f t="shared" si="10"/>
        <v>128</v>
      </c>
      <c r="D140" s="41"/>
      <c r="E140" s="5" t="s">
        <v>71</v>
      </c>
      <c r="F140" s="44"/>
    </row>
    <row r="141" spans="1:6" ht="31.5" x14ac:dyDescent="0.25">
      <c r="A141" s="42">
        <v>24</v>
      </c>
      <c r="B141" s="9" t="e">
        <f t="shared" si="10"/>
        <v>#REF!</v>
      </c>
      <c r="C141" s="13">
        <f t="shared" si="10"/>
        <v>129</v>
      </c>
      <c r="D141" s="41" t="s">
        <v>114</v>
      </c>
      <c r="E141" s="5" t="s">
        <v>115</v>
      </c>
      <c r="F141" s="44"/>
    </row>
    <row r="142" spans="1:6" ht="31.5" x14ac:dyDescent="0.25">
      <c r="A142" s="42"/>
      <c r="B142" s="9" t="e">
        <f t="shared" si="10"/>
        <v>#REF!</v>
      </c>
      <c r="C142" s="13">
        <f t="shared" si="10"/>
        <v>130</v>
      </c>
      <c r="D142" s="41"/>
      <c r="E142" s="5" t="s">
        <v>116</v>
      </c>
      <c r="F142" s="44"/>
    </row>
    <row r="143" spans="1:6" x14ac:dyDescent="0.25">
      <c r="A143" s="42"/>
      <c r="B143" s="9" t="e">
        <f t="shared" si="10"/>
        <v>#REF!</v>
      </c>
      <c r="C143" s="13">
        <f t="shared" si="10"/>
        <v>131</v>
      </c>
      <c r="D143" s="41"/>
      <c r="E143" s="5" t="s">
        <v>117</v>
      </c>
      <c r="F143" s="45"/>
    </row>
  </sheetData>
  <mergeCells count="68">
    <mergeCell ref="F87:F89"/>
    <mergeCell ref="E2:F2"/>
    <mergeCell ref="E6:F6"/>
    <mergeCell ref="A9:F9"/>
    <mergeCell ref="A4:F4"/>
    <mergeCell ref="F30:F31"/>
    <mergeCell ref="F32:F35"/>
    <mergeCell ref="F15:F25"/>
    <mergeCell ref="D15:D25"/>
    <mergeCell ref="A15:A25"/>
    <mergeCell ref="F60:F72"/>
    <mergeCell ref="F73:F86"/>
    <mergeCell ref="A73:A86"/>
    <mergeCell ref="D73:D86"/>
    <mergeCell ref="A60:A72"/>
    <mergeCell ref="A7:F7"/>
    <mergeCell ref="F10:F11"/>
    <mergeCell ref="D26:D27"/>
    <mergeCell ref="D30:D31"/>
    <mergeCell ref="D32:D35"/>
    <mergeCell ref="A10:A13"/>
    <mergeCell ref="D10:D13"/>
    <mergeCell ref="F12:F13"/>
    <mergeCell ref="A128:A132"/>
    <mergeCell ref="F118:F123"/>
    <mergeCell ref="A118:A123"/>
    <mergeCell ref="A90:F90"/>
    <mergeCell ref="D93:D99"/>
    <mergeCell ref="A117:F117"/>
    <mergeCell ref="A124:A127"/>
    <mergeCell ref="F100:F107"/>
    <mergeCell ref="F91:F92"/>
    <mergeCell ref="D91:D92"/>
    <mergeCell ref="A91:A92"/>
    <mergeCell ref="A93:A99"/>
    <mergeCell ref="F108:F116"/>
    <mergeCell ref="D141:D143"/>
    <mergeCell ref="A141:A143"/>
    <mergeCell ref="F134:F143"/>
    <mergeCell ref="F93:F99"/>
    <mergeCell ref="A134:A140"/>
    <mergeCell ref="D134:D140"/>
    <mergeCell ref="A133:F133"/>
    <mergeCell ref="D108:D116"/>
    <mergeCell ref="D118:D123"/>
    <mergeCell ref="D124:D127"/>
    <mergeCell ref="D128:D132"/>
    <mergeCell ref="A108:A116"/>
    <mergeCell ref="D100:D107"/>
    <mergeCell ref="A100:A107"/>
    <mergeCell ref="F128:F132"/>
    <mergeCell ref="F124:F127"/>
    <mergeCell ref="D87:D89"/>
    <mergeCell ref="A87:A89"/>
    <mergeCell ref="A26:A27"/>
    <mergeCell ref="F26:F27"/>
    <mergeCell ref="F39:F53"/>
    <mergeCell ref="F54:F59"/>
    <mergeCell ref="D39:D53"/>
    <mergeCell ref="D54:D59"/>
    <mergeCell ref="A37:A38"/>
    <mergeCell ref="A30:A31"/>
    <mergeCell ref="A32:A35"/>
    <mergeCell ref="A39:A53"/>
    <mergeCell ref="A54:A59"/>
    <mergeCell ref="D37:D38"/>
    <mergeCell ref="F37:F38"/>
    <mergeCell ref="D60:D72"/>
  </mergeCells>
  <pageMargins left="0.19685039370078741" right="0.31496062992125984" top="0.19685039370078741" bottom="0.19685039370078741" header="0" footer="0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 сфера </vt:lpstr>
      <vt:lpstr>'соц сфера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2022-05-13T10:21:00Z</dcterms:modified>
</cp:coreProperties>
</file>