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99.67\ecolog\Гончаров И.А._21.09.2018\Рабочая папка\НЕДРОПОЛЬЗОВАНИЕ\РАЗРЕШЕНИЯ\"/>
    </mc:Choice>
  </mc:AlternateContent>
  <bookViews>
    <workbookView xWindow="0" yWindow="0" windowWidth="28800" windowHeight="12300"/>
  </bookViews>
  <sheets>
    <sheet name="на 01.05.2024" sheetId="8" r:id="rId1"/>
  </sheets>
  <definedNames>
    <definedName name="_xlnm._FilterDatabase" localSheetId="0" hidden="1">'на 01.05.2024'!$A$4:$H$931</definedName>
    <definedName name="_xlnm.Print_Titles" localSheetId="0">'на 01.05.2024'!$4:$6</definedName>
  </definedNames>
  <calcPr calcId="162913" calcOnSave="0"/>
</workbook>
</file>

<file path=xl/calcChain.xml><?xml version="1.0" encoding="utf-8"?>
<calcChain xmlns="http://schemas.openxmlformats.org/spreadsheetml/2006/main">
  <c r="A608" i="8" l="1"/>
  <c r="A609" i="8" s="1"/>
  <c r="A610" i="8" s="1"/>
  <c r="A611" i="8" s="1"/>
  <c r="A612" i="8" s="1"/>
  <c r="A613" i="8" s="1"/>
  <c r="A614" i="8" s="1"/>
  <c r="A615" i="8" s="1"/>
  <c r="A616" i="8" s="1"/>
  <c r="A617" i="8" s="1"/>
  <c r="A618" i="8" s="1"/>
  <c r="A619" i="8" s="1"/>
  <c r="A620" i="8" s="1"/>
  <c r="A621" i="8" s="1"/>
  <c r="A622" i="8" s="1"/>
  <c r="A623" i="8" s="1"/>
  <c r="A624" i="8" s="1"/>
  <c r="A625" i="8" s="1"/>
  <c r="A626" i="8" s="1"/>
  <c r="A627" i="8" s="1"/>
  <c r="A628" i="8" s="1"/>
  <c r="A629" i="8" s="1"/>
  <c r="A630" i="8" s="1"/>
  <c r="A631" i="8" s="1"/>
  <c r="A632" i="8" s="1"/>
  <c r="A633" i="8" s="1"/>
  <c r="A634" i="8" s="1"/>
  <c r="A635" i="8" s="1"/>
  <c r="A636" i="8" s="1"/>
  <c r="A637" i="8" s="1"/>
  <c r="A638" i="8" s="1"/>
  <c r="A926" i="8"/>
  <c r="A927" i="8" s="1"/>
  <c r="A928" i="8" s="1"/>
  <c r="A929" i="8" s="1"/>
  <c r="A930" i="8" s="1"/>
  <c r="A931" i="8" s="1"/>
  <c r="B926" i="8"/>
  <c r="B927" i="8" s="1"/>
  <c r="B928" i="8" s="1"/>
  <c r="B929" i="8" s="1"/>
  <c r="B930" i="8" s="1"/>
  <c r="B931" i="8" s="1"/>
  <c r="A791" i="8"/>
  <c r="A792" i="8" s="1"/>
  <c r="A793" i="8" s="1"/>
  <c r="A794" i="8" s="1"/>
  <c r="A795" i="8" s="1"/>
  <c r="A796" i="8" s="1"/>
  <c r="A797" i="8" s="1"/>
  <c r="A798" i="8" s="1"/>
  <c r="A799" i="8" s="1"/>
  <c r="A800" i="8" s="1"/>
  <c r="A801" i="8" s="1"/>
  <c r="A802" i="8" s="1"/>
  <c r="A803" i="8" s="1"/>
  <c r="A804" i="8" s="1"/>
  <c r="A805" i="8" s="1"/>
  <c r="A806" i="8" s="1"/>
  <c r="A807" i="8" s="1"/>
  <c r="A808" i="8" s="1"/>
  <c r="A809" i="8" s="1"/>
  <c r="A810" i="8" s="1"/>
  <c r="A811" i="8" s="1"/>
  <c r="A812" i="8" s="1"/>
  <c r="A813" i="8" s="1"/>
  <c r="A814" i="8" s="1"/>
  <c r="A815" i="8" s="1"/>
  <c r="A816" i="8" s="1"/>
  <c r="A817" i="8" s="1"/>
  <c r="A818" i="8" s="1"/>
  <c r="A819" i="8" s="1"/>
  <c r="A820" i="8" s="1"/>
  <c r="A821" i="8" s="1"/>
  <c r="A822" i="8" s="1"/>
  <c r="A823" i="8" s="1"/>
  <c r="A824" i="8" s="1"/>
  <c r="A825" i="8" s="1"/>
  <c r="A826" i="8" s="1"/>
  <c r="A827" i="8" s="1"/>
  <c r="A828" i="8" s="1"/>
  <c r="A829" i="8" s="1"/>
  <c r="A830" i="8" s="1"/>
  <c r="A831" i="8" s="1"/>
  <c r="A832" i="8" s="1"/>
  <c r="A833" i="8" s="1"/>
  <c r="A834" i="8" s="1"/>
  <c r="A835" i="8" s="1"/>
  <c r="A836" i="8" s="1"/>
  <c r="A837" i="8" s="1"/>
  <c r="A838" i="8" s="1"/>
  <c r="A839" i="8" s="1"/>
  <c r="A840" i="8" s="1"/>
  <c r="A841" i="8" s="1"/>
  <c r="A842" i="8" s="1"/>
  <c r="A843" i="8" s="1"/>
  <c r="A844" i="8" s="1"/>
  <c r="A845" i="8" s="1"/>
  <c r="A846" i="8" s="1"/>
  <c r="A847" i="8" s="1"/>
  <c r="A848" i="8" s="1"/>
  <c r="A849" i="8" s="1"/>
  <c r="A850" i="8" s="1"/>
  <c r="A851" i="8" s="1"/>
  <c r="A852" i="8" s="1"/>
  <c r="A853" i="8" s="1"/>
  <c r="A854" i="8" s="1"/>
  <c r="A855" i="8" s="1"/>
  <c r="A856" i="8" s="1"/>
  <c r="A857" i="8" s="1"/>
  <c r="A858" i="8" s="1"/>
  <c r="A859" i="8" s="1"/>
  <c r="A860" i="8" s="1"/>
  <c r="A861" i="8" s="1"/>
  <c r="A862" i="8" s="1"/>
  <c r="A863" i="8" s="1"/>
  <c r="A864" i="8" s="1"/>
  <c r="A865" i="8" s="1"/>
  <c r="A866" i="8" s="1"/>
  <c r="A867" i="8" s="1"/>
  <c r="A868" i="8" s="1"/>
  <c r="A869" i="8" s="1"/>
  <c r="A870" i="8" s="1"/>
  <c r="A871" i="8" s="1"/>
  <c r="A872" i="8" s="1"/>
  <c r="A873" i="8" s="1"/>
  <c r="A874" i="8" s="1"/>
  <c r="A875" i="8" s="1"/>
  <c r="A876" i="8" s="1"/>
  <c r="A877" i="8" s="1"/>
  <c r="A878" i="8" s="1"/>
  <c r="A879" i="8" s="1"/>
  <c r="A880" i="8" s="1"/>
  <c r="A881" i="8" s="1"/>
  <c r="A882" i="8" s="1"/>
  <c r="A883" i="8" s="1"/>
  <c r="A884" i="8" s="1"/>
  <c r="A885" i="8" s="1"/>
  <c r="A886" i="8" s="1"/>
  <c r="A887" i="8" s="1"/>
  <c r="A888" i="8" s="1"/>
  <c r="A889" i="8" s="1"/>
  <c r="A890" i="8" s="1"/>
  <c r="A891" i="8" s="1"/>
  <c r="A892" i="8" s="1"/>
  <c r="A893" i="8" s="1"/>
  <c r="A894" i="8" s="1"/>
  <c r="A895" i="8" s="1"/>
  <c r="A896" i="8" s="1"/>
  <c r="A897" i="8" s="1"/>
  <c r="A898" i="8" s="1"/>
  <c r="A899" i="8" s="1"/>
  <c r="A900" i="8" s="1"/>
  <c r="A901" i="8" s="1"/>
  <c r="A902" i="8" s="1"/>
  <c r="A903" i="8" s="1"/>
  <c r="A904" i="8" s="1"/>
  <c r="A905" i="8" s="1"/>
  <c r="A906" i="8" s="1"/>
  <c r="A907" i="8" s="1"/>
  <c r="A908" i="8" s="1"/>
  <c r="A909" i="8" s="1"/>
  <c r="A910" i="8" s="1"/>
  <c r="A911" i="8" s="1"/>
  <c r="A912" i="8" s="1"/>
  <c r="A913" i="8" s="1"/>
  <c r="A914" i="8" s="1"/>
  <c r="A915" i="8" s="1"/>
  <c r="A916" i="8" s="1"/>
  <c r="A917" i="8" s="1"/>
  <c r="A918" i="8" s="1"/>
  <c r="A919" i="8" s="1"/>
  <c r="A920" i="8" s="1"/>
  <c r="A921" i="8" s="1"/>
  <c r="A922" i="8" s="1"/>
  <c r="A923" i="8" s="1"/>
  <c r="B792" i="8"/>
  <c r="B793" i="8" s="1"/>
  <c r="B794" i="8" s="1"/>
  <c r="B795" i="8" s="1"/>
  <c r="B796" i="8" s="1"/>
  <c r="B797" i="8" s="1"/>
  <c r="B798" i="8" s="1"/>
  <c r="B799" i="8" s="1"/>
  <c r="B800" i="8" s="1"/>
  <c r="B801" i="8" s="1"/>
  <c r="B802" i="8" s="1"/>
  <c r="B803" i="8" s="1"/>
  <c r="B804" i="8" s="1"/>
  <c r="B805" i="8" s="1"/>
  <c r="B806" i="8" s="1"/>
  <c r="B807" i="8" s="1"/>
  <c r="B808" i="8" s="1"/>
  <c r="B809" i="8" s="1"/>
  <c r="B810" i="8" s="1"/>
  <c r="B811" i="8" s="1"/>
  <c r="B812" i="8" s="1"/>
  <c r="B813" i="8" s="1"/>
  <c r="B814" i="8" s="1"/>
  <c r="B815" i="8" s="1"/>
  <c r="B816" i="8" s="1"/>
  <c r="B817" i="8" s="1"/>
  <c r="B818" i="8" s="1"/>
  <c r="B819" i="8" s="1"/>
  <c r="B820" i="8" s="1"/>
  <c r="B821" i="8" s="1"/>
  <c r="B822" i="8" s="1"/>
  <c r="B823" i="8" s="1"/>
  <c r="B824" i="8" s="1"/>
  <c r="B825" i="8" s="1"/>
  <c r="B826" i="8" s="1"/>
  <c r="B827" i="8" s="1"/>
  <c r="B828" i="8" s="1"/>
  <c r="B829" i="8" s="1"/>
  <c r="B830" i="8" s="1"/>
  <c r="B831" i="8" s="1"/>
  <c r="B832" i="8" s="1"/>
  <c r="B833" i="8" s="1"/>
  <c r="B834" i="8" s="1"/>
  <c r="B835" i="8" s="1"/>
  <c r="B836" i="8" s="1"/>
  <c r="B837" i="8" s="1"/>
  <c r="B838" i="8" s="1"/>
  <c r="B839" i="8" s="1"/>
  <c r="B840" i="8" s="1"/>
  <c r="B841" i="8" s="1"/>
  <c r="B842" i="8" s="1"/>
  <c r="B843" i="8" s="1"/>
  <c r="B844" i="8" s="1"/>
  <c r="B845" i="8" s="1"/>
  <c r="B846" i="8" s="1"/>
  <c r="B847" i="8" s="1"/>
  <c r="B848" i="8" s="1"/>
  <c r="B849" i="8" s="1"/>
  <c r="B850" i="8" s="1"/>
  <c r="B851" i="8" s="1"/>
  <c r="B852" i="8" s="1"/>
  <c r="B853" i="8" s="1"/>
  <c r="B854" i="8" s="1"/>
  <c r="B855" i="8" s="1"/>
  <c r="B856" i="8" s="1"/>
  <c r="B857" i="8" s="1"/>
  <c r="B858" i="8" s="1"/>
  <c r="B859" i="8" s="1"/>
  <c r="B860" i="8" s="1"/>
  <c r="B861" i="8" s="1"/>
  <c r="B862" i="8" s="1"/>
  <c r="B863" i="8" s="1"/>
  <c r="B864" i="8" s="1"/>
  <c r="B865" i="8" s="1"/>
  <c r="B866" i="8" s="1"/>
  <c r="B867" i="8" s="1"/>
  <c r="B868" i="8" s="1"/>
  <c r="B869" i="8" s="1"/>
  <c r="B870" i="8" s="1"/>
  <c r="B871" i="8" s="1"/>
  <c r="B872" i="8" s="1"/>
  <c r="B873" i="8" s="1"/>
  <c r="B874" i="8" s="1"/>
  <c r="B875" i="8" s="1"/>
  <c r="B876" i="8" s="1"/>
  <c r="B877" i="8" s="1"/>
  <c r="B878" i="8" s="1"/>
  <c r="B879" i="8" s="1"/>
  <c r="B880" i="8" s="1"/>
  <c r="B881" i="8" s="1"/>
  <c r="B882" i="8" s="1"/>
  <c r="B883" i="8" s="1"/>
  <c r="B884" i="8" s="1"/>
  <c r="B885" i="8" s="1"/>
  <c r="B886" i="8" s="1"/>
  <c r="B887" i="8" s="1"/>
  <c r="B888" i="8" s="1"/>
  <c r="B889" i="8" s="1"/>
  <c r="B890" i="8" s="1"/>
  <c r="B891" i="8" s="1"/>
  <c r="B892" i="8" s="1"/>
  <c r="B893" i="8" s="1"/>
  <c r="B894" i="8" s="1"/>
  <c r="B895" i="8" s="1"/>
  <c r="B896" i="8" s="1"/>
  <c r="B897" i="8" s="1"/>
  <c r="B898" i="8" s="1"/>
  <c r="B899" i="8" s="1"/>
  <c r="B900" i="8" s="1"/>
  <c r="B901" i="8" s="1"/>
  <c r="B902" i="8" s="1"/>
  <c r="B903" i="8" s="1"/>
  <c r="B904" i="8" s="1"/>
  <c r="B905" i="8" s="1"/>
  <c r="B906" i="8" s="1"/>
  <c r="B907" i="8" s="1"/>
  <c r="B908" i="8" s="1"/>
  <c r="B909" i="8" s="1"/>
  <c r="B910" i="8" s="1"/>
  <c r="B911" i="8" s="1"/>
  <c r="B912" i="8" s="1"/>
  <c r="B913" i="8" s="1"/>
  <c r="B914" i="8" s="1"/>
  <c r="B915" i="8" s="1"/>
  <c r="B916" i="8" s="1"/>
  <c r="B917" i="8" s="1"/>
  <c r="B918" i="8" s="1"/>
  <c r="B919" i="8" s="1"/>
  <c r="B920" i="8" s="1"/>
  <c r="B921" i="8" s="1"/>
  <c r="B922" i="8" s="1"/>
  <c r="B923" i="8" s="1"/>
  <c r="B791" i="8"/>
  <c r="A772" i="8" l="1"/>
  <c r="A773" i="8" s="1"/>
  <c r="A774" i="8" s="1"/>
  <c r="A775" i="8" s="1"/>
  <c r="A776" i="8" s="1"/>
  <c r="A777" i="8" s="1"/>
  <c r="A778" i="8" s="1"/>
  <c r="A779" i="8" s="1"/>
  <c r="A780" i="8" s="1"/>
  <c r="A781" i="8" s="1"/>
  <c r="A782" i="8" s="1"/>
  <c r="A783" i="8" s="1"/>
  <c r="A784" i="8" s="1"/>
  <c r="A785" i="8" s="1"/>
  <c r="A786" i="8" s="1"/>
  <c r="A787" i="8" s="1"/>
  <c r="A788" i="8" s="1"/>
  <c r="A647" i="8"/>
  <c r="A648" i="8" s="1"/>
  <c r="A649" i="8" s="1"/>
  <c r="A650" i="8" s="1"/>
  <c r="A651" i="8" s="1"/>
  <c r="A652" i="8" s="1"/>
  <c r="A653" i="8" s="1"/>
  <c r="A654" i="8" s="1"/>
  <c r="A655" i="8" s="1"/>
  <c r="A656" i="8" s="1"/>
  <c r="A657" i="8" s="1"/>
  <c r="A658" i="8" s="1"/>
  <c r="A659" i="8" s="1"/>
  <c r="A660" i="8" s="1"/>
  <c r="A661" i="8" s="1"/>
  <c r="A662" i="8" s="1"/>
  <c r="A663" i="8" s="1"/>
  <c r="A664" i="8" s="1"/>
  <c r="A665" i="8" s="1"/>
  <c r="A666" i="8" s="1"/>
  <c r="A667" i="8" s="1"/>
  <c r="A668" i="8" s="1"/>
  <c r="A669" i="8" s="1"/>
  <c r="A670" i="8" s="1"/>
  <c r="A671" i="8" s="1"/>
  <c r="A672" i="8" s="1"/>
  <c r="A673" i="8" s="1"/>
  <c r="A674" i="8" s="1"/>
  <c r="A675" i="8" s="1"/>
  <c r="A676" i="8" s="1"/>
  <c r="A677" i="8" s="1"/>
  <c r="A678" i="8" s="1"/>
  <c r="A679" i="8" s="1"/>
  <c r="A680" i="8" s="1"/>
  <c r="A681" i="8" s="1"/>
  <c r="A682" i="8" s="1"/>
  <c r="A683" i="8" s="1"/>
  <c r="A684" i="8" s="1"/>
  <c r="A685" i="8" s="1"/>
  <c r="A686" i="8" s="1"/>
  <c r="A687" i="8" s="1"/>
  <c r="A688" i="8" s="1"/>
  <c r="A689" i="8" s="1"/>
  <c r="A690" i="8" s="1"/>
  <c r="A691" i="8" s="1"/>
  <c r="A692" i="8" s="1"/>
  <c r="A693" i="8" s="1"/>
  <c r="A694" i="8" s="1"/>
  <c r="A695" i="8" s="1"/>
  <c r="A696" i="8" s="1"/>
  <c r="A697" i="8" s="1"/>
  <c r="A698" i="8" s="1"/>
  <c r="A699" i="8" s="1"/>
  <c r="A700" i="8" s="1"/>
  <c r="A701" i="8" s="1"/>
  <c r="A702" i="8" s="1"/>
  <c r="A703" i="8" s="1"/>
  <c r="A704" i="8" s="1"/>
  <c r="A705" i="8" s="1"/>
  <c r="A706" i="8" s="1"/>
  <c r="A707" i="8" s="1"/>
  <c r="A708" i="8" s="1"/>
  <c r="A709" i="8" s="1"/>
  <c r="A710" i="8" s="1"/>
  <c r="A711" i="8" s="1"/>
  <c r="A712" i="8" s="1"/>
  <c r="A713" i="8" s="1"/>
  <c r="A714" i="8" s="1"/>
  <c r="A715" i="8" s="1"/>
  <c r="A716" i="8" s="1"/>
  <c r="A717" i="8" s="1"/>
  <c r="A718" i="8" s="1"/>
  <c r="A719" i="8" s="1"/>
  <c r="A720" i="8" s="1"/>
  <c r="A721" i="8" s="1"/>
  <c r="A722" i="8" s="1"/>
  <c r="A723" i="8" s="1"/>
  <c r="A724" i="8" s="1"/>
  <c r="A725" i="8" s="1"/>
  <c r="A726" i="8" s="1"/>
  <c r="A727" i="8" s="1"/>
  <c r="A728" i="8" s="1"/>
  <c r="A729" i="8" s="1"/>
  <c r="A730" i="8" s="1"/>
  <c r="A731" i="8" s="1"/>
  <c r="A732" i="8" s="1"/>
  <c r="A733" i="8" s="1"/>
  <c r="A734" i="8" s="1"/>
  <c r="A735" i="8" s="1"/>
  <c r="A736" i="8" s="1"/>
  <c r="A737" i="8" s="1"/>
  <c r="A738" i="8" s="1"/>
  <c r="A739" i="8" s="1"/>
  <c r="A740" i="8" s="1"/>
  <c r="A741" i="8" s="1"/>
  <c r="A742" i="8" s="1"/>
  <c r="A743" i="8" s="1"/>
  <c r="A744" i="8" s="1"/>
  <c r="A745" i="8" s="1"/>
  <c r="A746" i="8" s="1"/>
  <c r="A747" i="8" s="1"/>
  <c r="A748" i="8" s="1"/>
  <c r="A749" i="8" s="1"/>
  <c r="A750" i="8" s="1"/>
  <c r="A751" i="8" s="1"/>
  <c r="A752" i="8" s="1"/>
  <c r="A753" i="8" s="1"/>
  <c r="A754" i="8" s="1"/>
  <c r="A755" i="8" s="1"/>
  <c r="A756" i="8" s="1"/>
  <c r="A757" i="8" s="1"/>
  <c r="A758" i="8" s="1"/>
  <c r="A759" i="8" s="1"/>
  <c r="A760" i="8" s="1"/>
  <c r="A761" i="8" s="1"/>
  <c r="A762" i="8" s="1"/>
  <c r="A763" i="8" s="1"/>
  <c r="A764" i="8" s="1"/>
  <c r="A765" i="8" s="1"/>
  <c r="A766" i="8" s="1"/>
  <c r="A767" i="8" s="1"/>
  <c r="A768" i="8" s="1"/>
  <c r="A769" i="8" s="1"/>
  <c r="B647" i="8"/>
  <c r="B648" i="8" s="1"/>
  <c r="B649" i="8" s="1"/>
  <c r="B650" i="8" s="1"/>
  <c r="B651" i="8" s="1"/>
  <c r="B652" i="8" s="1"/>
  <c r="B653" i="8" s="1"/>
  <c r="B654" i="8" s="1"/>
  <c r="B655" i="8" s="1"/>
  <c r="B656" i="8" s="1"/>
  <c r="B657" i="8" s="1"/>
  <c r="B658" i="8" s="1"/>
  <c r="B659" i="8" s="1"/>
  <c r="B660" i="8" s="1"/>
  <c r="B661" i="8" s="1"/>
  <c r="B662" i="8" s="1"/>
  <c r="B663" i="8" s="1"/>
  <c r="B664" i="8" s="1"/>
  <c r="B665" i="8" s="1"/>
  <c r="B666" i="8" s="1"/>
  <c r="B667" i="8" s="1"/>
  <c r="B668" i="8" s="1"/>
  <c r="B669" i="8" s="1"/>
  <c r="B670" i="8" s="1"/>
  <c r="B671" i="8" s="1"/>
  <c r="B672" i="8" s="1"/>
  <c r="B673" i="8" s="1"/>
  <c r="B674" i="8" s="1"/>
  <c r="B675" i="8" s="1"/>
  <c r="B676" i="8" s="1"/>
  <c r="B677" i="8" s="1"/>
  <c r="B678" i="8" s="1"/>
  <c r="B679" i="8" s="1"/>
  <c r="B680" i="8" s="1"/>
  <c r="B681" i="8" s="1"/>
  <c r="B682" i="8" s="1"/>
  <c r="B683" i="8" s="1"/>
  <c r="B684" i="8" s="1"/>
  <c r="B685" i="8" s="1"/>
  <c r="B686" i="8" s="1"/>
  <c r="B687" i="8" s="1"/>
  <c r="B688" i="8" s="1"/>
  <c r="B689" i="8" s="1"/>
  <c r="B690" i="8" s="1"/>
  <c r="B691" i="8" s="1"/>
  <c r="B692" i="8" s="1"/>
  <c r="B693" i="8" s="1"/>
  <c r="B694" i="8" s="1"/>
  <c r="B695" i="8" s="1"/>
  <c r="B696" i="8" s="1"/>
  <c r="B697" i="8" s="1"/>
  <c r="B698" i="8" s="1"/>
  <c r="B699" i="8" s="1"/>
  <c r="B700" i="8" s="1"/>
  <c r="B701" i="8" s="1"/>
  <c r="B702" i="8" s="1"/>
  <c r="B703" i="8" s="1"/>
  <c r="B704" i="8" s="1"/>
  <c r="B705" i="8" s="1"/>
  <c r="B706" i="8" s="1"/>
  <c r="B707" i="8" s="1"/>
  <c r="B708" i="8" s="1"/>
  <c r="B709" i="8" s="1"/>
  <c r="B710" i="8" s="1"/>
  <c r="B711" i="8" s="1"/>
  <c r="B712" i="8" s="1"/>
  <c r="B713" i="8" s="1"/>
  <c r="B714" i="8" s="1"/>
  <c r="B715" i="8" s="1"/>
  <c r="B716" i="8" s="1"/>
  <c r="B717" i="8" s="1"/>
  <c r="B718" i="8" s="1"/>
  <c r="B719" i="8" s="1"/>
  <c r="B720" i="8" s="1"/>
  <c r="B721" i="8" s="1"/>
  <c r="B722" i="8" s="1"/>
  <c r="B723" i="8" s="1"/>
  <c r="B724" i="8" s="1"/>
  <c r="B725" i="8" s="1"/>
  <c r="B726" i="8" s="1"/>
  <c r="B727" i="8" s="1"/>
  <c r="B728" i="8" s="1"/>
  <c r="B729" i="8" s="1"/>
  <c r="B730" i="8" s="1"/>
  <c r="B731" i="8" s="1"/>
  <c r="B732" i="8" s="1"/>
  <c r="B733" i="8" s="1"/>
  <c r="B734" i="8" s="1"/>
  <c r="B735" i="8" s="1"/>
  <c r="B736" i="8" s="1"/>
  <c r="B737" i="8" s="1"/>
  <c r="B738" i="8" s="1"/>
  <c r="B739" i="8" s="1"/>
  <c r="B740" i="8" s="1"/>
  <c r="B741" i="8" s="1"/>
  <c r="B742" i="8" s="1"/>
  <c r="B743" i="8" s="1"/>
  <c r="B744" i="8" s="1"/>
  <c r="B745" i="8" s="1"/>
  <c r="B746" i="8" s="1"/>
  <c r="B747" i="8" s="1"/>
  <c r="B748" i="8" s="1"/>
  <c r="B749" i="8" s="1"/>
  <c r="B750" i="8" s="1"/>
  <c r="B751" i="8" s="1"/>
  <c r="B752" i="8" s="1"/>
  <c r="B753" i="8" s="1"/>
  <c r="B754" i="8" s="1"/>
  <c r="B755" i="8" s="1"/>
  <c r="B756" i="8" s="1"/>
  <c r="B757" i="8" s="1"/>
  <c r="B758" i="8" s="1"/>
  <c r="B759" i="8" s="1"/>
  <c r="B760" i="8" s="1"/>
  <c r="B761" i="8" s="1"/>
  <c r="B762" i="8" s="1"/>
  <c r="B763" i="8" s="1"/>
  <c r="B764" i="8" s="1"/>
  <c r="B765" i="8" s="1"/>
  <c r="B766" i="8" s="1"/>
  <c r="B767" i="8" s="1"/>
  <c r="B768" i="8" s="1"/>
  <c r="B769" i="8" s="1"/>
  <c r="A604" i="8"/>
  <c r="A605" i="8" s="1"/>
  <c r="A165" i="8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B165" i="8"/>
  <c r="B166" i="8" s="1"/>
  <c r="B167" i="8" s="1"/>
  <c r="B168" i="8" s="1"/>
  <c r="B169" i="8" s="1"/>
  <c r="B170" i="8" s="1"/>
  <c r="B171" i="8" s="1"/>
  <c r="B172" i="8" s="1"/>
  <c r="B173" i="8" s="1"/>
  <c r="B174" i="8" s="1"/>
  <c r="B175" i="8" s="1"/>
  <c r="B176" i="8" s="1"/>
  <c r="B177" i="8" s="1"/>
  <c r="B178" i="8" s="1"/>
  <c r="B179" i="8" s="1"/>
  <c r="B180" i="8" s="1"/>
  <c r="B181" i="8" s="1"/>
  <c r="B182" i="8" s="1"/>
  <c r="B183" i="8" s="1"/>
  <c r="B184" i="8" s="1"/>
  <c r="B185" i="8" s="1"/>
  <c r="B186" i="8" s="1"/>
  <c r="B187" i="8" s="1"/>
  <c r="B188" i="8" s="1"/>
  <c r="B189" i="8" s="1"/>
  <c r="B190" i="8" s="1"/>
  <c r="B191" i="8" s="1"/>
  <c r="B192" i="8" s="1"/>
  <c r="B193" i="8" s="1"/>
  <c r="B194" i="8" s="1"/>
  <c r="B195" i="8" s="1"/>
  <c r="B196" i="8" s="1"/>
  <c r="B197" i="8" s="1"/>
  <c r="B198" i="8" s="1"/>
  <c r="B199" i="8" s="1"/>
  <c r="B200" i="8" s="1"/>
  <c r="B201" i="8" s="1"/>
  <c r="B202" i="8" s="1"/>
  <c r="B203" i="8" s="1"/>
  <c r="B204" i="8" s="1"/>
  <c r="B205" i="8" s="1"/>
  <c r="B206" i="8" s="1"/>
  <c r="B207" i="8" s="1"/>
  <c r="B208" i="8" s="1"/>
  <c r="B209" i="8" s="1"/>
  <c r="B210" i="8" s="1"/>
  <c r="B211" i="8" s="1"/>
  <c r="B212" i="8" s="1"/>
  <c r="B213" i="8" s="1"/>
  <c r="B214" i="8" s="1"/>
  <c r="B215" i="8" s="1"/>
  <c r="B216" i="8" s="1"/>
  <c r="B217" i="8" s="1"/>
  <c r="B218" i="8" s="1"/>
  <c r="B219" i="8" s="1"/>
  <c r="B220" i="8" s="1"/>
  <c r="B221" i="8" s="1"/>
  <c r="B222" i="8" s="1"/>
  <c r="B223" i="8" s="1"/>
  <c r="B224" i="8" s="1"/>
  <c r="B225" i="8" s="1"/>
  <c r="B226" i="8" s="1"/>
  <c r="B227" i="8" s="1"/>
  <c r="B228" i="8" s="1"/>
  <c r="B229" i="8" s="1"/>
  <c r="B230" i="8" s="1"/>
  <c r="B231" i="8" s="1"/>
  <c r="B232" i="8" s="1"/>
  <c r="A118" i="8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B118" i="8"/>
  <c r="B119" i="8" s="1"/>
  <c r="B120" i="8" s="1"/>
  <c r="B121" i="8" s="1"/>
  <c r="B122" i="8" s="1"/>
  <c r="B123" i="8" s="1"/>
  <c r="B124" i="8" s="1"/>
  <c r="B125" i="8" s="1"/>
  <c r="B126" i="8" s="1"/>
  <c r="B127" i="8" s="1"/>
  <c r="B128" i="8" s="1"/>
  <c r="B129" i="8" s="1"/>
  <c r="B130" i="8" s="1"/>
  <c r="B131" i="8" s="1"/>
  <c r="B132" i="8" s="1"/>
  <c r="B133" i="8" s="1"/>
  <c r="B134" i="8" s="1"/>
  <c r="B135" i="8" s="1"/>
  <c r="B136" i="8" s="1"/>
  <c r="B137" i="8" s="1"/>
  <c r="B138" i="8" s="1"/>
  <c r="B139" i="8" s="1"/>
  <c r="B140" i="8" s="1"/>
  <c r="B141" i="8" s="1"/>
  <c r="B142" i="8" s="1"/>
  <c r="B143" i="8" s="1"/>
  <c r="B144" i="8" s="1"/>
  <c r="B145" i="8" s="1"/>
  <c r="B146" i="8" s="1"/>
  <c r="B147" i="8" s="1"/>
  <c r="B148" i="8" s="1"/>
  <c r="B149" i="8" s="1"/>
  <c r="B150" i="8" s="1"/>
  <c r="B151" i="8" s="1"/>
  <c r="B152" i="8" s="1"/>
  <c r="B153" i="8" s="1"/>
  <c r="B154" i="8" s="1"/>
  <c r="B155" i="8" s="1"/>
  <c r="B156" i="8" s="1"/>
  <c r="B157" i="8" s="1"/>
  <c r="B158" i="8" s="1"/>
  <c r="B159" i="8" s="1"/>
  <c r="B160" i="8" s="1"/>
  <c r="B161" i="8" s="1"/>
  <c r="B162" i="8" s="1"/>
  <c r="A96" i="8"/>
  <c r="A97" i="8" s="1"/>
  <c r="A98" i="8" s="1"/>
  <c r="A100" i="8" s="1"/>
  <c r="A101" i="8" s="1"/>
  <c r="A103" i="8" s="1"/>
  <c r="A105" i="8" s="1"/>
  <c r="A107" i="8" s="1"/>
  <c r="A108" i="8" s="1"/>
  <c r="A109" i="8" s="1"/>
  <c r="A111" i="8" s="1"/>
  <c r="A113" i="8" s="1"/>
  <c r="A115" i="8" s="1"/>
  <c r="B233" i="8" l="1"/>
  <c r="B234" i="8" s="1"/>
  <c r="B235" i="8" s="1"/>
  <c r="B236" i="8" s="1"/>
  <c r="B237" i="8" s="1"/>
  <c r="B238" i="8" s="1"/>
  <c r="B239" i="8" s="1"/>
  <c r="B240" i="8" s="1"/>
  <c r="B241" i="8" s="1"/>
  <c r="B242" i="8" s="1"/>
  <c r="B243" i="8" s="1"/>
  <c r="B244" i="8" s="1"/>
  <c r="B245" i="8" s="1"/>
  <c r="B246" i="8" s="1"/>
  <c r="B247" i="8" s="1"/>
  <c r="B248" i="8" s="1"/>
  <c r="B249" i="8" s="1"/>
  <c r="B250" i="8" s="1"/>
  <c r="B251" i="8" s="1"/>
  <c r="B252" i="8" s="1"/>
  <c r="B253" i="8" s="1"/>
  <c r="B254" i="8" s="1"/>
  <c r="B255" i="8" s="1"/>
  <c r="B256" i="8" s="1"/>
  <c r="B257" i="8" s="1"/>
  <c r="B258" i="8" s="1"/>
  <c r="B259" i="8" s="1"/>
  <c r="B260" i="8" s="1"/>
  <c r="B261" i="8" s="1"/>
  <c r="B262" i="8" s="1"/>
  <c r="B263" i="8" s="1"/>
  <c r="B264" i="8" s="1"/>
  <c r="B265" i="8" s="1"/>
  <c r="B266" i="8" s="1"/>
  <c r="B267" i="8" s="1"/>
  <c r="B268" i="8" s="1"/>
  <c r="B269" i="8" s="1"/>
  <c r="B270" i="8" s="1"/>
  <c r="B271" i="8" s="1"/>
  <c r="B272" i="8" s="1"/>
  <c r="B273" i="8" s="1"/>
  <c r="B274" i="8" s="1"/>
  <c r="B275" i="8" s="1"/>
  <c r="B276" i="8" s="1"/>
  <c r="B277" i="8" s="1"/>
  <c r="B278" i="8" s="1"/>
  <c r="B279" i="8" s="1"/>
  <c r="B280" i="8" s="1"/>
  <c r="B281" i="8" s="1"/>
  <c r="B282" i="8" s="1"/>
  <c r="B283" i="8" s="1"/>
  <c r="B284" i="8" s="1"/>
  <c r="B285" i="8" s="1"/>
  <c r="B286" i="8" s="1"/>
  <c r="B287" i="8" s="1"/>
  <c r="B288" i="8" s="1"/>
  <c r="B289" i="8" s="1"/>
  <c r="B290" i="8" s="1"/>
  <c r="B291" i="8" s="1"/>
  <c r="B292" i="8" s="1"/>
  <c r="B293" i="8" s="1"/>
  <c r="B294" i="8" s="1"/>
  <c r="B295" i="8" s="1"/>
  <c r="A233" i="8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l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s="1"/>
  <c r="A341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B296" i="8"/>
  <c r="B297" i="8" s="1"/>
  <c r="B298" i="8" s="1"/>
  <c r="B299" i="8" s="1"/>
  <c r="B300" i="8" s="1"/>
  <c r="B301" i="8" s="1"/>
  <c r="B302" i="8" s="1"/>
  <c r="B303" i="8" s="1"/>
  <c r="B304" i="8" s="1"/>
  <c r="B305" i="8" s="1"/>
  <c r="B306" i="8" s="1"/>
  <c r="B307" i="8" s="1"/>
  <c r="B308" i="8" s="1"/>
  <c r="B309" i="8" s="1"/>
  <c r="B310" i="8" s="1"/>
  <c r="B311" i="8" s="1"/>
  <c r="B312" i="8" s="1"/>
  <c r="B313" i="8" s="1"/>
  <c r="B314" i="8" s="1"/>
  <c r="B315" i="8" s="1"/>
  <c r="B316" i="8" s="1"/>
  <c r="B317" i="8" s="1"/>
  <c r="B318" i="8" s="1"/>
  <c r="B319" i="8" s="1"/>
  <c r="B320" i="8" s="1"/>
  <c r="B321" i="8" s="1"/>
  <c r="B322" i="8" s="1"/>
  <c r="B323" i="8" s="1"/>
  <c r="B324" i="8" s="1"/>
  <c r="B325" i="8" s="1"/>
  <c r="B326" i="8" s="1"/>
  <c r="B327" i="8" s="1"/>
  <c r="B328" i="8" s="1"/>
  <c r="B329" i="8" s="1"/>
  <c r="B330" i="8" s="1"/>
  <c r="B331" i="8" s="1"/>
  <c r="B332" i="8" s="1"/>
  <c r="B333" i="8" s="1"/>
  <c r="B334" i="8" s="1"/>
  <c r="B335" i="8" s="1"/>
  <c r="B336" i="8" s="1"/>
  <c r="B337" i="8" s="1"/>
  <c r="B338" i="8" s="1"/>
  <c r="B339" i="8" s="1"/>
  <c r="B340" i="8" s="1"/>
  <c r="B341" i="8" s="1"/>
  <c r="B342" i="8" s="1"/>
  <c r="B343" i="8" s="1"/>
  <c r="B344" i="8" s="1"/>
  <c r="B345" i="8" s="1"/>
  <c r="B346" i="8" s="1"/>
  <c r="B347" i="8" s="1"/>
  <c r="B348" i="8" s="1"/>
  <c r="B349" i="8" s="1"/>
  <c r="B350" i="8" s="1"/>
  <c r="B351" i="8" s="1"/>
  <c r="B352" i="8" s="1"/>
  <c r="B353" i="8" s="1"/>
  <c r="B354" i="8" s="1"/>
  <c r="B355" i="8" s="1"/>
  <c r="B356" i="8" s="1"/>
  <c r="B357" i="8" s="1"/>
  <c r="B358" i="8" s="1"/>
  <c r="B359" i="8" s="1"/>
  <c r="B360" i="8" s="1"/>
  <c r="B361" i="8" s="1"/>
  <c r="B362" i="8" l="1"/>
  <c r="B363" i="8" s="1"/>
  <c r="B364" i="8" s="1"/>
  <c r="B365" i="8" s="1"/>
  <c r="B366" i="8" s="1"/>
  <c r="B367" i="8" s="1"/>
  <c r="B368" i="8" s="1"/>
  <c r="B369" i="8" s="1"/>
  <c r="B370" i="8" s="1"/>
  <c r="B371" i="8" s="1"/>
  <c r="B372" i="8" s="1"/>
  <c r="B373" i="8" s="1"/>
  <c r="B374" i="8" s="1"/>
  <c r="B375" i="8" s="1"/>
  <c r="B376" i="8" s="1"/>
  <c r="B377" i="8" s="1"/>
  <c r="B378" i="8" s="1"/>
  <c r="B379" i="8" s="1"/>
  <c r="B380" i="8" s="1"/>
  <c r="B381" i="8" s="1"/>
  <c r="B382" i="8" s="1"/>
  <c r="B383" i="8" s="1"/>
  <c r="B384" i="8" s="1"/>
  <c r="B385" i="8" s="1"/>
  <c r="B386" i="8" s="1"/>
  <c r="B387" i="8" s="1"/>
  <c r="B388" i="8" s="1"/>
  <c r="B389" i="8" s="1"/>
  <c r="B390" i="8" s="1"/>
  <c r="B391" i="8" s="1"/>
  <c r="B392" i="8" s="1"/>
  <c r="B393" i="8" s="1"/>
  <c r="B394" i="8" s="1"/>
  <c r="B395" i="8" s="1"/>
  <c r="B396" i="8" s="1"/>
  <c r="B397" i="8" s="1"/>
  <c r="B398" i="8" s="1"/>
  <c r="B399" i="8" s="1"/>
  <c r="B400" i="8" s="1"/>
  <c r="B401" i="8" s="1"/>
  <c r="B402" i="8" s="1"/>
  <c r="B403" i="8" s="1"/>
  <c r="B404" i="8" s="1"/>
  <c r="B405" i="8" s="1"/>
  <c r="B406" i="8" s="1"/>
  <c r="B407" i="8" s="1"/>
  <c r="B408" i="8" s="1"/>
  <c r="B409" i="8" s="1"/>
  <c r="B410" i="8" s="1"/>
  <c r="B411" i="8" s="1"/>
  <c r="B412" i="8" s="1"/>
  <c r="B413" i="8" s="1"/>
  <c r="B414" i="8" s="1"/>
  <c r="B415" i="8" s="1"/>
  <c r="B416" i="8" s="1"/>
  <c r="B417" i="8" s="1"/>
  <c r="B418" i="8" s="1"/>
  <c r="B419" i="8" s="1"/>
  <c r="B420" i="8" s="1"/>
  <c r="B421" i="8" s="1"/>
  <c r="B422" i="8" s="1"/>
  <c r="B423" i="8" s="1"/>
  <c r="B424" i="8" s="1"/>
  <c r="B425" i="8" s="1"/>
  <c r="B426" i="8" s="1"/>
  <c r="B427" i="8" s="1"/>
  <c r="B428" i="8" s="1"/>
  <c r="B429" i="8" s="1"/>
  <c r="B430" i="8" s="1"/>
  <c r="B431" i="8" s="1"/>
  <c r="B432" i="8" s="1"/>
  <c r="B433" i="8" s="1"/>
  <c r="B434" i="8" s="1"/>
  <c r="B435" i="8" s="1"/>
  <c r="B436" i="8" s="1"/>
  <c r="B437" i="8" s="1"/>
  <c r="B438" i="8" s="1"/>
  <c r="B439" i="8" s="1"/>
  <c r="B440" i="8" s="1"/>
  <c r="B441" i="8" s="1"/>
  <c r="B442" i="8" s="1"/>
  <c r="B443" i="8" s="1"/>
  <c r="B444" i="8" s="1"/>
  <c r="B445" i="8" s="1"/>
  <c r="B446" i="8" s="1"/>
  <c r="B447" i="8" s="1"/>
  <c r="B448" i="8" s="1"/>
  <c r="B449" i="8" s="1"/>
  <c r="B450" i="8" s="1"/>
  <c r="B451" i="8" s="1"/>
  <c r="B452" i="8" s="1"/>
  <c r="B453" i="8" s="1"/>
  <c r="B454" i="8" s="1"/>
  <c r="B455" i="8" s="1"/>
  <c r="B456" i="8" s="1"/>
  <c r="B457" i="8" s="1"/>
  <c r="B458" i="8" s="1"/>
  <c r="B459" i="8" s="1"/>
  <c r="B460" i="8" s="1"/>
  <c r="B461" i="8" s="1"/>
  <c r="B462" i="8" s="1"/>
  <c r="B463" i="8" s="1"/>
  <c r="B464" i="8" s="1"/>
  <c r="B465" i="8" s="1"/>
  <c r="B466" i="8" s="1"/>
  <c r="B467" i="8" s="1"/>
  <c r="B468" i="8" s="1"/>
  <c r="B469" i="8" s="1"/>
  <c r="B470" i="8" s="1"/>
  <c r="B471" i="8" s="1"/>
  <c r="B472" i="8" s="1"/>
  <c r="B473" i="8" s="1"/>
  <c r="B474" i="8" s="1"/>
  <c r="B475" i="8" s="1"/>
  <c r="B476" i="8" s="1"/>
  <c r="B477" i="8" s="1"/>
  <c r="B478" i="8" s="1"/>
  <c r="B479" i="8" s="1"/>
  <c r="B480" i="8" s="1"/>
  <c r="B481" i="8" s="1"/>
  <c r="B482" i="8" s="1"/>
  <c r="B483" i="8" s="1"/>
  <c r="B484" i="8" s="1"/>
  <c r="A362" i="8"/>
  <c r="A363" i="8" s="1"/>
  <c r="A364" i="8" s="1"/>
  <c r="A365" i="8" s="1"/>
  <c r="A366" i="8" s="1"/>
  <c r="A367" i="8" s="1"/>
  <c r="A368" i="8" s="1"/>
  <c r="A369" i="8" s="1"/>
  <c r="A370" i="8" s="1"/>
  <c r="A371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86" i="8" s="1"/>
  <c r="A387" i="8" s="1"/>
  <c r="A388" i="8" s="1"/>
  <c r="A389" i="8" s="1"/>
  <c r="A390" i="8" s="1"/>
  <c r="A391" i="8" s="1"/>
  <c r="A392" i="8" s="1"/>
  <c r="A393" i="8" s="1"/>
  <c r="A394" i="8" s="1"/>
  <c r="A395" i="8" s="1"/>
  <c r="A396" i="8" s="1"/>
  <c r="A397" i="8" s="1"/>
  <c r="A398" i="8" s="1"/>
  <c r="A399" i="8" s="1"/>
  <c r="A400" i="8" s="1"/>
  <c r="A401" i="8" s="1"/>
  <c r="A402" i="8" s="1"/>
  <c r="A403" i="8" s="1"/>
  <c r="A404" i="8" s="1"/>
  <c r="A405" i="8" s="1"/>
  <c r="A406" i="8" s="1"/>
  <c r="A407" i="8" s="1"/>
  <c r="A408" i="8" s="1"/>
  <c r="A409" i="8" s="1"/>
  <c r="A410" i="8" s="1"/>
  <c r="A411" i="8" s="1"/>
  <c r="A412" i="8" s="1"/>
  <c r="A413" i="8" s="1"/>
  <c r="A414" i="8" s="1"/>
  <c r="A415" i="8" s="1"/>
  <c r="A416" i="8" s="1"/>
  <c r="A417" i="8" s="1"/>
  <c r="A418" i="8" s="1"/>
  <c r="A419" i="8" s="1"/>
  <c r="A420" i="8" s="1"/>
  <c r="A421" i="8" s="1"/>
  <c r="A422" i="8" s="1"/>
  <c r="A423" i="8" s="1"/>
  <c r="A424" i="8" s="1"/>
  <c r="A425" i="8" s="1"/>
  <c r="A426" i="8" s="1"/>
  <c r="A427" i="8" s="1"/>
  <c r="A428" i="8" s="1"/>
  <c r="A429" i="8" s="1"/>
  <c r="A430" i="8" s="1"/>
  <c r="A431" i="8" s="1"/>
  <c r="A432" i="8" s="1"/>
  <c r="A433" i="8" s="1"/>
  <c r="A434" i="8" s="1"/>
  <c r="A435" i="8" s="1"/>
  <c r="A436" i="8" s="1"/>
  <c r="A437" i="8" s="1"/>
  <c r="A438" i="8" s="1"/>
  <c r="A439" i="8" s="1"/>
  <c r="A440" i="8" s="1"/>
  <c r="A441" i="8" s="1"/>
  <c r="A442" i="8" s="1"/>
  <c r="A443" i="8" s="1"/>
  <c r="A444" i="8" s="1"/>
  <c r="A445" i="8" s="1"/>
  <c r="A446" i="8" s="1"/>
  <c r="A447" i="8" s="1"/>
  <c r="A448" i="8" s="1"/>
  <c r="A449" i="8" s="1"/>
  <c r="A450" i="8" s="1"/>
  <c r="A451" i="8" s="1"/>
  <c r="A452" i="8" s="1"/>
  <c r="A453" i="8" s="1"/>
  <c r="A454" i="8" s="1"/>
  <c r="A455" i="8" s="1"/>
  <c r="A456" i="8" s="1"/>
  <c r="A457" i="8" s="1"/>
  <c r="A458" i="8" s="1"/>
  <c r="A459" i="8" s="1"/>
  <c r="A460" i="8" s="1"/>
  <c r="A461" i="8" s="1"/>
  <c r="A462" i="8" s="1"/>
  <c r="A463" i="8" s="1"/>
  <c r="A464" i="8" s="1"/>
  <c r="A465" i="8" s="1"/>
  <c r="A466" i="8" s="1"/>
  <c r="A467" i="8" s="1"/>
  <c r="A468" i="8" s="1"/>
  <c r="A469" i="8" s="1"/>
  <c r="A470" i="8" s="1"/>
  <c r="A471" i="8" s="1"/>
  <c r="A472" i="8" s="1"/>
  <c r="A473" i="8" s="1"/>
  <c r="A474" i="8" s="1"/>
  <c r="A475" i="8" s="1"/>
  <c r="A476" i="8" s="1"/>
  <c r="A477" i="8" s="1"/>
  <c r="A478" i="8" s="1"/>
  <c r="A479" i="8" s="1"/>
  <c r="A480" i="8" s="1"/>
  <c r="A481" i="8" s="1"/>
  <c r="A482" i="8" s="1"/>
  <c r="A483" i="8" s="1"/>
  <c r="A484" i="8" s="1"/>
  <c r="A485" i="8" l="1"/>
  <c r="A486" i="8" s="1"/>
  <c r="A487" i="8" s="1"/>
  <c r="A488" i="8" s="1"/>
  <c r="A489" i="8" s="1"/>
  <c r="A490" i="8" s="1"/>
  <c r="A491" i="8" s="1"/>
  <c r="A492" i="8" s="1"/>
  <c r="A493" i="8" s="1"/>
  <c r="A494" i="8" s="1"/>
  <c r="A495" i="8" s="1"/>
  <c r="A496" i="8" s="1"/>
  <c r="A497" i="8" s="1"/>
  <c r="A498" i="8" s="1"/>
  <c r="A499" i="8" s="1"/>
  <c r="A500" i="8" s="1"/>
  <c r="A501" i="8" s="1"/>
  <c r="A502" i="8" s="1"/>
  <c r="A503" i="8" s="1"/>
  <c r="A504" i="8" s="1"/>
  <c r="A505" i="8" s="1"/>
  <c r="A506" i="8" s="1"/>
  <c r="A507" i="8" s="1"/>
  <c r="A508" i="8" s="1"/>
  <c r="A509" i="8" s="1"/>
  <c r="A510" i="8" s="1"/>
  <c r="A511" i="8" s="1"/>
  <c r="A512" i="8" s="1"/>
  <c r="A513" i="8" s="1"/>
  <c r="A514" i="8" s="1"/>
  <c r="A515" i="8" s="1"/>
  <c r="A516" i="8" s="1"/>
  <c r="A517" i="8" s="1"/>
  <c r="A518" i="8" s="1"/>
  <c r="A519" i="8" s="1"/>
  <c r="A520" i="8" s="1"/>
  <c r="A521" i="8" s="1"/>
  <c r="A522" i="8" s="1"/>
  <c r="A523" i="8" s="1"/>
  <c r="A524" i="8" s="1"/>
  <c r="A525" i="8" s="1"/>
  <c r="A526" i="8" s="1"/>
  <c r="A527" i="8" s="1"/>
  <c r="A528" i="8" s="1"/>
  <c r="A529" i="8" s="1"/>
  <c r="A530" i="8" s="1"/>
  <c r="A531" i="8" s="1"/>
  <c r="A532" i="8" s="1"/>
  <c r="A533" i="8" s="1"/>
  <c r="A534" i="8" s="1"/>
  <c r="A535" i="8" s="1"/>
  <c r="A536" i="8" s="1"/>
  <c r="A537" i="8" s="1"/>
  <c r="A538" i="8" s="1"/>
  <c r="A539" i="8" s="1"/>
  <c r="A540" i="8" s="1"/>
  <c r="A541" i="8" s="1"/>
  <c r="A542" i="8" s="1"/>
  <c r="A543" i="8" s="1"/>
  <c r="A544" i="8" s="1"/>
  <c r="A545" i="8" s="1"/>
  <c r="A546" i="8" s="1"/>
  <c r="A547" i="8" s="1"/>
  <c r="A548" i="8" s="1"/>
  <c r="A549" i="8" s="1"/>
  <c r="A550" i="8" s="1"/>
  <c r="A551" i="8" s="1"/>
  <c r="A552" i="8" s="1"/>
  <c r="A553" i="8" s="1"/>
  <c r="A554" i="8" s="1"/>
  <c r="A555" i="8" s="1"/>
  <c r="A556" i="8" s="1"/>
  <c r="A557" i="8" s="1"/>
  <c r="A558" i="8" s="1"/>
  <c r="A559" i="8" s="1"/>
  <c r="A560" i="8" s="1"/>
  <c r="A561" i="8" s="1"/>
  <c r="A562" i="8" s="1"/>
  <c r="A563" i="8" s="1"/>
  <c r="A564" i="8" s="1"/>
  <c r="A565" i="8" s="1"/>
  <c r="A566" i="8" s="1"/>
  <c r="A567" i="8" s="1"/>
  <c r="A568" i="8" s="1"/>
  <c r="A569" i="8" s="1"/>
  <c r="A570" i="8" s="1"/>
  <c r="A571" i="8" s="1"/>
  <c r="A572" i="8" s="1"/>
  <c r="A573" i="8" s="1"/>
  <c r="A574" i="8" s="1"/>
  <c r="A575" i="8" s="1"/>
  <c r="A576" i="8" s="1"/>
  <c r="A577" i="8" s="1"/>
  <c r="A578" i="8" s="1"/>
  <c r="A579" i="8" s="1"/>
  <c r="A580" i="8" s="1"/>
  <c r="A581" i="8" s="1"/>
  <c r="A582" i="8" s="1"/>
  <c r="A583" i="8" s="1"/>
  <c r="A584" i="8" s="1"/>
  <c r="B485" i="8"/>
  <c r="B486" i="8" s="1"/>
  <c r="B487" i="8" s="1"/>
  <c r="B488" i="8" s="1"/>
  <c r="B489" i="8" s="1"/>
  <c r="B490" i="8" s="1"/>
  <c r="B491" i="8" s="1"/>
  <c r="B492" i="8" s="1"/>
  <c r="B493" i="8" s="1"/>
  <c r="B494" i="8" s="1"/>
  <c r="B495" i="8" s="1"/>
  <c r="B496" i="8" s="1"/>
  <c r="B497" i="8" s="1"/>
  <c r="B498" i="8" s="1"/>
  <c r="B499" i="8" s="1"/>
  <c r="B500" i="8" s="1"/>
  <c r="B501" i="8" s="1"/>
  <c r="B502" i="8" s="1"/>
  <c r="B503" i="8" s="1"/>
  <c r="B504" i="8" s="1"/>
  <c r="B505" i="8" s="1"/>
  <c r="B506" i="8" s="1"/>
  <c r="B507" i="8" s="1"/>
  <c r="B508" i="8" s="1"/>
  <c r="B509" i="8" s="1"/>
  <c r="B510" i="8" s="1"/>
  <c r="B511" i="8" s="1"/>
  <c r="B512" i="8" s="1"/>
  <c r="B513" i="8" s="1"/>
  <c r="B514" i="8" s="1"/>
  <c r="B515" i="8" s="1"/>
  <c r="B516" i="8" s="1"/>
  <c r="B517" i="8" s="1"/>
  <c r="B518" i="8" s="1"/>
  <c r="B519" i="8" s="1"/>
  <c r="B520" i="8" s="1"/>
  <c r="B521" i="8" s="1"/>
  <c r="B522" i="8" s="1"/>
  <c r="B523" i="8" s="1"/>
  <c r="B524" i="8" s="1"/>
  <c r="B525" i="8" s="1"/>
  <c r="B526" i="8" s="1"/>
  <c r="B527" i="8" s="1"/>
  <c r="B528" i="8" s="1"/>
  <c r="B529" i="8" s="1"/>
  <c r="B530" i="8" s="1"/>
  <c r="B531" i="8" s="1"/>
  <c r="B532" i="8" s="1"/>
  <c r="B533" i="8" s="1"/>
  <c r="B534" i="8" s="1"/>
  <c r="B535" i="8" s="1"/>
  <c r="B536" i="8" s="1"/>
  <c r="B537" i="8" s="1"/>
  <c r="B538" i="8" s="1"/>
  <c r="B539" i="8" s="1"/>
  <c r="B540" i="8" s="1"/>
  <c r="B541" i="8" s="1"/>
  <c r="B542" i="8" s="1"/>
  <c r="B543" i="8" s="1"/>
  <c r="B544" i="8" s="1"/>
  <c r="B545" i="8" s="1"/>
  <c r="B546" i="8" s="1"/>
  <c r="B547" i="8" s="1"/>
  <c r="B548" i="8" s="1"/>
  <c r="B549" i="8" s="1"/>
  <c r="B550" i="8" s="1"/>
  <c r="B551" i="8" s="1"/>
  <c r="B552" i="8" s="1"/>
  <c r="B553" i="8" s="1"/>
  <c r="B554" i="8" s="1"/>
  <c r="B555" i="8" s="1"/>
  <c r="B556" i="8" s="1"/>
  <c r="B557" i="8" s="1"/>
  <c r="B558" i="8" s="1"/>
  <c r="B559" i="8" s="1"/>
  <c r="B560" i="8" s="1"/>
  <c r="B561" i="8" s="1"/>
  <c r="B562" i="8" s="1"/>
  <c r="B563" i="8" s="1"/>
  <c r="B564" i="8" s="1"/>
  <c r="B565" i="8" s="1"/>
  <c r="B566" i="8" s="1"/>
  <c r="B567" i="8" s="1"/>
  <c r="B568" i="8" s="1"/>
  <c r="B569" i="8" s="1"/>
  <c r="B570" i="8" s="1"/>
  <c r="B571" i="8" s="1"/>
  <c r="B572" i="8" s="1"/>
  <c r="B573" i="8" s="1"/>
  <c r="B574" i="8" s="1"/>
  <c r="B575" i="8" s="1"/>
  <c r="B576" i="8" s="1"/>
  <c r="B577" i="8" s="1"/>
  <c r="B578" i="8" s="1"/>
  <c r="B579" i="8" s="1"/>
  <c r="B580" i="8" s="1"/>
  <c r="B581" i="8" s="1"/>
  <c r="B582" i="8" s="1"/>
  <c r="B583" i="8" s="1"/>
  <c r="B584" i="8" s="1"/>
</calcChain>
</file>

<file path=xl/comments1.xml><?xml version="1.0" encoding="utf-8"?>
<comments xmlns="http://schemas.openxmlformats.org/spreadsheetml/2006/main">
  <authors>
    <author>Мачнева Нина Дмитриевна</author>
  </authors>
  <commentList>
    <comment ref="C565" authorId="0" shapeId="0">
      <text>
        <r>
          <rPr>
            <b/>
            <sz val="9"/>
            <color indexed="81"/>
            <rFont val="Tahoma"/>
            <family val="2"/>
            <charset val="204"/>
          </rPr>
          <t>на глубину под 01365оэ</t>
        </r>
      </text>
    </comment>
    <comment ref="C566" authorId="0" shapeId="0">
      <text>
        <r>
          <rPr>
            <b/>
            <sz val="9"/>
            <color indexed="81"/>
            <rFont val="Tahoma"/>
            <family val="2"/>
            <charset val="204"/>
          </rPr>
          <t>на глубину под ув 1002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567" authorId="0" shapeId="0">
      <text>
        <r>
          <rPr>
            <b/>
            <sz val="9"/>
            <color indexed="81"/>
            <rFont val="Tahoma"/>
            <family val="2"/>
            <charset val="204"/>
          </rPr>
          <t>переоценка 00370 тэ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<sst xmlns="http://schemas.openxmlformats.org/spreadsheetml/2006/main" count="4627" uniqueCount="1843">
  <si>
    <t>№ п/п</t>
  </si>
  <si>
    <t>Ед. изм. запасов</t>
  </si>
  <si>
    <t>Полезное ископаемое</t>
  </si>
  <si>
    <t>Песчано-гравийная смесь</t>
  </si>
  <si>
    <t>Белоярский</t>
  </si>
  <si>
    <t>Строительный песок</t>
  </si>
  <si>
    <t>Кремнистое сырье (опока)</t>
  </si>
  <si>
    <t>Берёзовский</t>
  </si>
  <si>
    <t>Усть-Маньинское</t>
  </si>
  <si>
    <t>Кондинский</t>
  </si>
  <si>
    <t>Елушкинское</t>
  </si>
  <si>
    <t>Октябрьский</t>
  </si>
  <si>
    <t>Нефтеюганский</t>
  </si>
  <si>
    <t>Нижневартовский</t>
  </si>
  <si>
    <t>Сургутский</t>
  </si>
  <si>
    <t>Советский</t>
  </si>
  <si>
    <t>Ханты-Мансийский</t>
  </si>
  <si>
    <t>Песок</t>
  </si>
  <si>
    <t>Месторождение песка №11 в Северо-Восточной части Пальяновской площади</t>
  </si>
  <si>
    <t>Торф</t>
  </si>
  <si>
    <t>Карьер №4 в районе км 30+831 в лесном фонде Берёзовского лесхоза Сосьвинского лесничества</t>
  </si>
  <si>
    <t>Карьер №2 в районе км 13+735 в лесном фонде Берёзовского лесхоза Сосьвинского лесничества</t>
  </si>
  <si>
    <t>Карьер №9 в районе км 60 + 850 в лесном фонде Берёзовского лесхоза Сосьвинского лесничества</t>
  </si>
  <si>
    <t>Карьер №20 в районе км 127+981 в лесном фонде Берёзовского лесничества</t>
  </si>
  <si>
    <t>Карьер №1 в районе км 4+131 в лесном фонде Сосьвинского лесничества</t>
  </si>
  <si>
    <t>Карьер №11 в районе км 73+672 в лесном фонде Сосьвинского лесничества</t>
  </si>
  <si>
    <t>Глины бентонитовые</t>
  </si>
  <si>
    <t>Глины кирпичные</t>
  </si>
  <si>
    <t>Глины кирпично-керамзитовые</t>
  </si>
  <si>
    <t>тыс. т</t>
  </si>
  <si>
    <t>Ушь-я-1</t>
  </si>
  <si>
    <t>оз. Безымянное</t>
  </si>
  <si>
    <t>оз. Крымсым</t>
  </si>
  <si>
    <t>оз. Окунево</t>
  </si>
  <si>
    <t>оз. Рямовое Верхнее</t>
  </si>
  <si>
    <t>оз. Рямовое Среднее</t>
  </si>
  <si>
    <t>оз. Рямовое Нижнее</t>
  </si>
  <si>
    <t>оз. Церковное</t>
  </si>
  <si>
    <t>оз. Эмтор</t>
  </si>
  <si>
    <t>оз. Восточное</t>
  </si>
  <si>
    <t>Сапропель</t>
  </si>
  <si>
    <t xml:space="preserve">Строительный песок </t>
  </si>
  <si>
    <t>Песок для планировочных работ</t>
  </si>
  <si>
    <t xml:space="preserve">Сапропель </t>
  </si>
  <si>
    <t>Месторождение песка в районе куста скважин №238 на Лукъявинском нефтяном месторождении</t>
  </si>
  <si>
    <t>оз. Лоут</t>
  </si>
  <si>
    <t>оз. Северное</t>
  </si>
  <si>
    <t>оз. Половинное</t>
  </si>
  <si>
    <t>оз. Ушья</t>
  </si>
  <si>
    <t>Строительный камень</t>
  </si>
  <si>
    <t>Сланец</t>
  </si>
  <si>
    <t>Месторождение торфа 11Т</t>
  </si>
  <si>
    <t>Месторождение торфа 12Т</t>
  </si>
  <si>
    <t>г. Ханты-Мансийск</t>
  </si>
  <si>
    <t>Месторождение песка "Силинское"</t>
  </si>
  <si>
    <t>г. Сургут</t>
  </si>
  <si>
    <t>Месторождение песка №4 в районе ДНС-2 (участок 2) на Западно-Камынском лицензионном участке</t>
  </si>
  <si>
    <t>Месторождение песка №1 (участок 2) на Ларкинском лицензионном участке</t>
  </si>
  <si>
    <t>59; 59</t>
  </si>
  <si>
    <t>19; 19</t>
  </si>
  <si>
    <t>74; 73</t>
  </si>
  <si>
    <t>0; 59</t>
  </si>
  <si>
    <t>Месторождение песка ЕП 1 на Ем-Еговской площади</t>
  </si>
  <si>
    <t>Месторождение песка в районе Р-7109 (2 участок) Жумажановского лицензионного участка</t>
  </si>
  <si>
    <t>°</t>
  </si>
  <si>
    <t>′</t>
  </si>
  <si>
    <t>″</t>
  </si>
  <si>
    <t>С.Ш.</t>
  </si>
  <si>
    <t>В.Д.</t>
  </si>
  <si>
    <t>Месторождение Усен-Тор</t>
  </si>
  <si>
    <t>Месторождение Хорово</t>
  </si>
  <si>
    <t>Суглинки</t>
  </si>
  <si>
    <t>Супеси</t>
  </si>
  <si>
    <t>Суглинки, супеси</t>
  </si>
  <si>
    <t>Глинистые породы (супеси, суглинки, глины) для планировочных работ</t>
  </si>
  <si>
    <t>Глина</t>
  </si>
  <si>
    <t>Комплексные месторождения</t>
  </si>
  <si>
    <t>Нефтеюганский, Сургутский</t>
  </si>
  <si>
    <t>06; 06</t>
  </si>
  <si>
    <t>Месторождение суглинка на 366 км магистрального газопровода "Надым-Пунга1" Казымского ЛПУ</t>
  </si>
  <si>
    <t>Месторождение суглинков на 366 км магистрального газопровода Надым-Пунга1 Казымского ЛПУ</t>
  </si>
  <si>
    <t>Месторождение суглинка на 412 км магистрального газопровода "Надым-Пунга1" Казымского ЛПУ</t>
  </si>
  <si>
    <t>Месторождение суглинка на 457 км магистрального газопровода "Надым-Пунга1"</t>
  </si>
  <si>
    <t>Месторождение суглинка и супеси №2 на 19 км магистрального газопровода СРТО-Урал 2</t>
  </si>
  <si>
    <t>Месторождение супеси №3 на 37 км магистрального газопровода СРТО-Урал 2</t>
  </si>
  <si>
    <t>Месторождение супеси в районе К.25 Вахского месторождения</t>
  </si>
  <si>
    <t>Месторождение №3 на Северном месторождении (блок 1, блок 2)</t>
  </si>
  <si>
    <t>№32 от 09.03.2011</t>
  </si>
  <si>
    <t>Месторождение в районе куста №23 Северного месторождения</t>
  </si>
  <si>
    <t>№58 от 13.04.2011</t>
  </si>
  <si>
    <t>Месторождение супеси на 475 км магистрального газопровода "Надым-Пунга1"</t>
  </si>
  <si>
    <t>Месторождение супеси на 489 км магистрального газопровода "Надым-Пунга1"</t>
  </si>
  <si>
    <t>Месторождение супеси и суглинка на 771 км магистрального газопровода "Уренгой-Ужгород"</t>
  </si>
  <si>
    <t>Месторождение суглинка на 749 км магистрального газопровода "Уренгой-Ужгород"</t>
  </si>
  <si>
    <t>Месторождение суглинка на 719 км магистрального газопровода "Уренгой-Ужгород"</t>
  </si>
  <si>
    <t>Месторождение суглинка "Притрассовый карьер №127 в районе скважины 922П на Рогожниковском-5 лицензионном участке"</t>
  </si>
  <si>
    <t>Месторождение суглинков на 806 км магистрального газопровода "Уренгой-Ужгород"</t>
  </si>
  <si>
    <t>Месторождение суглинков на 786 км магистрального газопровода "Уренгой-Ужгород"</t>
  </si>
  <si>
    <t>Месторождение суглинков в районе Р-921 Рогожниковского-5 лицензионного участка</t>
  </si>
  <si>
    <t>Месторождение суглинков в районе Р-911 Рогожниковского-4 лицензионного участка</t>
  </si>
  <si>
    <t>Месторождение суглинков на 513 км магистрального газопровода "Надым-Пунга1"</t>
  </si>
  <si>
    <t>№110 от 20.05.2009</t>
  </si>
  <si>
    <t>Месторождение суглинков на 747 км магистрального газопровода "Уренгой-Петровск"</t>
  </si>
  <si>
    <t>№99 от 19.05.2009</t>
  </si>
  <si>
    <t>Месторождение суглинка в районе Р-6302 Сургутского-1 лицензионного участка</t>
  </si>
  <si>
    <t>Месторождение песка в районе Р-6201 на Сургутском-2 поисковом участке</t>
  </si>
  <si>
    <t>Месторождение суглинка в районе Р-8420 Юганского-17 поискового участка</t>
  </si>
  <si>
    <t>№243 от 29.12.2007</t>
  </si>
  <si>
    <t>Месторождение глины №2 в Сургутском районе</t>
  </si>
  <si>
    <t>№76 от 28.04.2010</t>
  </si>
  <si>
    <t>Месторождение торфа и суглинка на 649-653 км магистрального газопровода "Уренгой-Ужгород"</t>
  </si>
  <si>
    <t>№218 от 02.10.2009</t>
  </si>
  <si>
    <t>№55 от 29.03.2010</t>
  </si>
  <si>
    <t>Песчано-гравийная смесь, песок</t>
  </si>
  <si>
    <t>№27 от 12.03.2008</t>
  </si>
  <si>
    <t>Нягыньюганское месторождение</t>
  </si>
  <si>
    <t>Заречное 1 месторождение</t>
  </si>
  <si>
    <t>Ятринское месторождение</t>
  </si>
  <si>
    <t>Харсимпаульское месторождение</t>
  </si>
  <si>
    <t>Паль-Я-Мань-Тумпское месторождение</t>
  </si>
  <si>
    <t>Лейвгортьюганское месторождение</t>
  </si>
  <si>
    <t xml:space="preserve">Кырсимское месторождение </t>
  </si>
  <si>
    <t>Вогульское месторождение</t>
  </si>
  <si>
    <t xml:space="preserve">Бедкашское месторождение </t>
  </si>
  <si>
    <t>Аксаръеганское месторождение</t>
  </si>
  <si>
    <t>Сурийское месторождение</t>
  </si>
  <si>
    <t>Иш-Юганское Линза месторождение</t>
  </si>
  <si>
    <t>№32 от 13.03.2014</t>
  </si>
  <si>
    <t>Вандъяхский участок Назымского месторождения ПГС</t>
  </si>
  <si>
    <t>№42 от 23.03.2009</t>
  </si>
  <si>
    <t>Месторождение песчано-гравийной смеси №3 на 27 км автодороги Саранпауль-Неройка</t>
  </si>
  <si>
    <t>Назымское месторождение</t>
  </si>
  <si>
    <t>Месторождение Малай</t>
  </si>
  <si>
    <t>Месторождение Лозямово</t>
  </si>
  <si>
    <t>Месторождение Вандымово</t>
  </si>
  <si>
    <t>Ляминское месторождение</t>
  </si>
  <si>
    <t xml:space="preserve">Чернореченское месторождение </t>
  </si>
  <si>
    <t>Калиновореченское месторождение</t>
  </si>
  <si>
    <t>Белоярское 2 месторождение</t>
  </si>
  <si>
    <t>Уховское месторождение</t>
  </si>
  <si>
    <t>Советское месторождение</t>
  </si>
  <si>
    <t>Пионерское месторождение</t>
  </si>
  <si>
    <t>Комсомольское месторождение</t>
  </si>
  <si>
    <t>Картопьинское месторождение</t>
  </si>
  <si>
    <t>Шеркальское + Яганокуртское месторождение</t>
  </si>
  <si>
    <t>Чемашьюганское месторождение</t>
  </si>
  <si>
    <t>Чебурское месторождение</t>
  </si>
  <si>
    <t>Месторождение песчано-гравийной смеси "Сыньюганское (К-6)"</t>
  </si>
  <si>
    <t>№41 от 06.04.2007</t>
  </si>
  <si>
    <t>№42 от 10.04.2007</t>
  </si>
  <si>
    <t>Месторождение сланцев "Карьер №1 км 988+357"</t>
  </si>
  <si>
    <t>№138 от 06.07.2007</t>
  </si>
  <si>
    <t>№79 от 25.05.2011</t>
  </si>
  <si>
    <t>Месторождение суглинка и кварц-хлорит-серицитового сланца на 263 км магистрального газопровода "Пунга-Вуктыл-Ухта 1"</t>
  </si>
  <si>
    <t>ТКЗ ГТГ №10/85 от 20.12.1985</t>
  </si>
  <si>
    <t>НТС ТКГРЭ</t>
  </si>
  <si>
    <t>Месторождение "р. Обь участок №5"</t>
  </si>
  <si>
    <t>НТС ТКГРЭ 23/92 от 29.09.1992</t>
  </si>
  <si>
    <t>Атымьюганское месторождение</t>
  </si>
  <si>
    <t xml:space="preserve">Казымское месторождение </t>
  </si>
  <si>
    <t>Месторождение "Протока Судоходная"</t>
  </si>
  <si>
    <t>Сурей-Юганское месторождение</t>
  </si>
  <si>
    <t>Месторождение "Верхний Барак"</t>
  </si>
  <si>
    <t>Кондинское месторождение</t>
  </si>
  <si>
    <t>Луговское месторождение</t>
  </si>
  <si>
    <t>Назаровское месторождение</t>
  </si>
  <si>
    <t>Олымьинское месторождение</t>
  </si>
  <si>
    <t>Павинское месторождение</t>
  </si>
  <si>
    <t>Учинское месторождение</t>
  </si>
  <si>
    <t>Чантырьинское месторождение</t>
  </si>
  <si>
    <t>Нефтеюганское месторождение</t>
  </si>
  <si>
    <t>Месторождение "Быстрый"</t>
  </si>
  <si>
    <t>Вахское месторождение</t>
  </si>
  <si>
    <t xml:space="preserve">Верхневартовское месторождение </t>
  </si>
  <si>
    <t>Кульеганское месторождение</t>
  </si>
  <si>
    <t>Ларьякский участок Вахского месторождения</t>
  </si>
  <si>
    <t>Месторождение песка Ларьякской залежи Вахского месторождения</t>
  </si>
  <si>
    <t>Нижневартовское месторождение</t>
  </si>
  <si>
    <t>Нен-Кан-Еганский участок Вахского месторождения</t>
  </si>
  <si>
    <t>Месторождение "Посёлок Северный"</t>
  </si>
  <si>
    <t>Месторождение "Протока Вартовская Обь"</t>
  </si>
  <si>
    <t>Месторождение "Старый Вах"</t>
  </si>
  <si>
    <t>Центральное месторождение</t>
  </si>
  <si>
    <t>Большенизямское месторождение</t>
  </si>
  <si>
    <t>Заречное месторождение</t>
  </si>
  <si>
    <t>Кольсоимское месторождение</t>
  </si>
  <si>
    <t>Малонизямовское месторождение</t>
  </si>
  <si>
    <t>Смолокурнинское месторождение</t>
  </si>
  <si>
    <t>Хуготское месторождение</t>
  </si>
  <si>
    <t>Низямовское месторождение</t>
  </si>
  <si>
    <t>Стариковское месторождение</t>
  </si>
  <si>
    <t>Суприно-Умытьинское месторождение</t>
  </si>
  <si>
    <t>Южно-Советское месторождение</t>
  </si>
  <si>
    <t>Горненское месторождение</t>
  </si>
  <si>
    <t>Горшковское месторождение</t>
  </si>
  <si>
    <t>Приустьевое месторождение</t>
  </si>
  <si>
    <t>Месторождение "Протока Лобановская"</t>
  </si>
  <si>
    <t>Месторождение "Чернореченский Сор"</t>
  </si>
  <si>
    <t>Охлымское месторождение</t>
  </si>
  <si>
    <t>Месторождение "Охлымский сор"</t>
  </si>
  <si>
    <t>Месторождение "Протока Старая Обь"</t>
  </si>
  <si>
    <t>Атымъюганское месторождение</t>
  </si>
  <si>
    <t>Курэктыхлоимсоимское месторождение</t>
  </si>
  <si>
    <t>Выргимское месторождение</t>
  </si>
  <si>
    <t>Вахсынглорское месторождение</t>
  </si>
  <si>
    <t>Вахсынекуртское месторождение</t>
  </si>
  <si>
    <t>Ветхотенглорское месторождение</t>
  </si>
  <si>
    <t>Питыхирьюганское месторождение</t>
  </si>
  <si>
    <t>Найдышевское месторождение</t>
  </si>
  <si>
    <t>Пидымское месторождение</t>
  </si>
  <si>
    <t>Акрышевское месторождение</t>
  </si>
  <si>
    <t>Онжасское месторождение</t>
  </si>
  <si>
    <t>Онжасское месторождение, южный участок</t>
  </si>
  <si>
    <t>Месторождение "Поселковое (К-9)"</t>
  </si>
  <si>
    <t>№173 от 04.08.2008</t>
  </si>
  <si>
    <t>№14 от 21.02.2007</t>
  </si>
  <si>
    <t>№242 от 21.12.2010</t>
  </si>
  <si>
    <t>№290 от 17.12.1008</t>
  </si>
  <si>
    <t>№291 от 17.12.2008</t>
  </si>
  <si>
    <t>№108 от 20.05.2009</t>
  </si>
  <si>
    <t>№228 от 24.09.2008</t>
  </si>
  <si>
    <t>№90 от 30.05.2011</t>
  </si>
  <si>
    <t>№152 от 07.09.2010</t>
  </si>
  <si>
    <t>№151 от 07.09.2010</t>
  </si>
  <si>
    <t>№150 от 07.09.2010</t>
  </si>
  <si>
    <t>№219 от 02.10.2009</t>
  </si>
  <si>
    <t>№216 от 02.10.2009</t>
  </si>
  <si>
    <t>№34 от 24.03.2008</t>
  </si>
  <si>
    <t>№209 от 24.11.2010</t>
  </si>
  <si>
    <t>№241 от 21.12.2010</t>
  </si>
  <si>
    <t>№220 от 02.10.2009</t>
  </si>
  <si>
    <t>№226 от 02.10.2009</t>
  </si>
  <si>
    <t>№151 от 18.07.2007</t>
  </si>
  <si>
    <t>№223 от 02.10.2009</t>
  </si>
  <si>
    <t>оз. в районе птицефабрики г. Нижневартовск</t>
  </si>
  <si>
    <t>Барсовое месторождение</t>
  </si>
  <si>
    <t>Зайцевореченское месторождение</t>
  </si>
  <si>
    <t>Пупия месторождение</t>
  </si>
  <si>
    <t>Попуйское месторождение</t>
  </si>
  <si>
    <t>Айюганское месторождение</t>
  </si>
  <si>
    <t>Вожпайюганское месторождение</t>
  </si>
  <si>
    <t>Леушинское месторождение</t>
  </si>
  <si>
    <t>Междуреченское месторождение</t>
  </si>
  <si>
    <t>Морткинское месторождение</t>
  </si>
  <si>
    <t>Месторождение "Сотники"</t>
  </si>
  <si>
    <t>Верхне-Пытьяхское месторождение</t>
  </si>
  <si>
    <t>Куть-Яхское месторождение</t>
  </si>
  <si>
    <t>Ай-Еганское месторождение</t>
  </si>
  <si>
    <t>Больше-Посольское месторождение</t>
  </si>
  <si>
    <t>Высотное месторождение</t>
  </si>
  <si>
    <t>Егартурийское месторождение</t>
  </si>
  <si>
    <t>Кирьясовское месторождение</t>
  </si>
  <si>
    <t>Максимкинское месторождение</t>
  </si>
  <si>
    <t>Мало-Тарховское II месторождение</t>
  </si>
  <si>
    <t>Мегионское месторождение</t>
  </si>
  <si>
    <t>Мугланьеганское месторождение</t>
  </si>
  <si>
    <t>Равнинное месторождение</t>
  </si>
  <si>
    <t>Сороминское месторождение</t>
  </si>
  <si>
    <t>Соснинское месторождение</t>
  </si>
  <si>
    <t>Золотарское месторождение</t>
  </si>
  <si>
    <t>Микояновское месторождение</t>
  </si>
  <si>
    <t>Новоняганское месторождение</t>
  </si>
  <si>
    <t>Октябрьское месторождение</t>
  </si>
  <si>
    <t>Шишъеганское месторождение</t>
  </si>
  <si>
    <t>Алябьевское месторождение</t>
  </si>
  <si>
    <t>Большевойское месторождение</t>
  </si>
  <si>
    <t>Нюрихское месторождение</t>
  </si>
  <si>
    <t>Пандым-Юганское месторождение</t>
  </si>
  <si>
    <t>Потлоховское месторождение</t>
  </si>
  <si>
    <t>Эсское месторождение</t>
  </si>
  <si>
    <t>Каменномысовское месторождение</t>
  </si>
  <si>
    <t>Лобановское месторождение</t>
  </si>
  <si>
    <t>Локосовское месторождение</t>
  </si>
  <si>
    <t>Юганское месторождение</t>
  </si>
  <si>
    <t>Бобровское месторождение</t>
  </si>
  <si>
    <t>Яровское месторождение</t>
  </si>
  <si>
    <t>Сытоминское месторождение</t>
  </si>
  <si>
    <t>Месторождение песка на 554 км магистрального газопровода Уренгой-Ужгород</t>
  </si>
  <si>
    <t>№169 от 25.11.2011</t>
  </si>
  <si>
    <t>Месторождение песка №213 в районе скважин 4812П на Лунгорском лицензионном участке</t>
  </si>
  <si>
    <t>Месторождение песка №2 для реконструкции автомобильной дороги к г. Белоярский на автомобильной дороге п. Андра-п.Верхний-граница ХМАО, км 20-36</t>
  </si>
  <si>
    <t>№110 от 22.10.2012</t>
  </si>
  <si>
    <t>№191 от 13.08.2009</t>
  </si>
  <si>
    <t>Месторождение песка в кварталах 1978, 1979 Лыхминского участкового лесничества</t>
  </si>
  <si>
    <t>№268 от 10.11.2009</t>
  </si>
  <si>
    <t>Месторождение песка на 698 км магистрального газопровода "Уренгой-Ужгород"</t>
  </si>
  <si>
    <t>№217 от 02.10.2009</t>
  </si>
  <si>
    <t>№38 от 18.03.2009</t>
  </si>
  <si>
    <t>Месторождение песка на 271 км газопровода Надым-Пунга 1</t>
  </si>
  <si>
    <t>Месторождение песка в районе разведочной скважины №4732 Ватлорского лицензионного участка</t>
  </si>
  <si>
    <t>№129 от 02.06.2009</t>
  </si>
  <si>
    <t>Месторождение песка №7 на Большом Ольховском месторождении (им. В.Н. Виноградова)</t>
  </si>
  <si>
    <t>№27 от 11.03.2014</t>
  </si>
  <si>
    <t>Месторождение песка №1 в районе пос. Сосновка</t>
  </si>
  <si>
    <t>Месторождение песка №3 в районе пос. Сосновка</t>
  </si>
  <si>
    <t>№142 от 26.10.2011</t>
  </si>
  <si>
    <t>№143 от 26.10.2011</t>
  </si>
  <si>
    <t>Месторождение песка на 664 км магистрального газопровода Уренгой-Ужгород</t>
  </si>
  <si>
    <t>№1 от 28.01.2008</t>
  </si>
  <si>
    <t>Месторождение песка на 604 км газопровода Уренгой - Ужгород Верхнеказымское ЛПУ</t>
  </si>
  <si>
    <t>№113 от 05.06.2007</t>
  </si>
  <si>
    <t>№77 от 04.05.2008</t>
  </si>
  <si>
    <t xml:space="preserve">Месторождение песка на 412 км газопровода Надым-Пунга 1 </t>
  </si>
  <si>
    <t>№235 от 29.12.2007</t>
  </si>
  <si>
    <t>Месторождение песка в районе Р-4703 на Северо-Ватлорском лицензионном участке</t>
  </si>
  <si>
    <t>№237 от 29.12.2007</t>
  </si>
  <si>
    <t>Месторождение песка №132 в районе скважины 4874Р на Верхне-Казымском лицензионном участке</t>
  </si>
  <si>
    <t>№166 от 25.11.2011</t>
  </si>
  <si>
    <t>Месторождение песка в районе Р-4731 Ватлорского лицензионного участка</t>
  </si>
  <si>
    <t xml:space="preserve"> №81 от 28.04.2009</t>
  </si>
  <si>
    <t>№150 от 27.10.2011</t>
  </si>
  <si>
    <t>Месторождение песка №5г в районе автодороги Северо-Лабатьюганское месторождение-Ватлорское месторождение</t>
  </si>
  <si>
    <t>№84 от 23.10.2006</t>
  </si>
  <si>
    <t>Месторождение песка и суглинка №1 на 86 км магистрального газопровода Пунга-Вуктыл-Ухта</t>
  </si>
  <si>
    <t>№195 от 13.08.2009</t>
  </si>
  <si>
    <t>Месторождение песка №2 на 802 км магистрального газопровода "Петровск-Новопсков"</t>
  </si>
  <si>
    <t>№244 от 21.12.2010</t>
  </si>
  <si>
    <t>Месторождение песка в районе 174 км газопровода Перегребное-Пунга-Ухта</t>
  </si>
  <si>
    <t>№305 от 23.12.2008</t>
  </si>
  <si>
    <t>Карьер песка №12, КС Сосьвинская - КС Пунгинская</t>
  </si>
  <si>
    <t>№1 от 24.04.2006</t>
  </si>
  <si>
    <t>№28 от 06.04.2007</t>
  </si>
  <si>
    <t>Месторождение песка "Узюмюганское (К-8)"</t>
  </si>
  <si>
    <t>№154 от 23.07.2007</t>
  </si>
  <si>
    <t>Месторождение песка в районе ЦППН мощностью 20 тыс.м3</t>
  </si>
  <si>
    <t>№30 от 25.02.2010</t>
  </si>
  <si>
    <t>Месторождение песка №2 в районе пос. Болчары (доразведка)</t>
  </si>
  <si>
    <t>№108 от 19.08.2013</t>
  </si>
  <si>
    <t>Месторождение песка карьера "К-2"</t>
  </si>
  <si>
    <t>№46 от 22.05.2012</t>
  </si>
  <si>
    <t>№157 от 01.09.2015</t>
  </si>
  <si>
    <t>Месторождение песка "К-3"</t>
  </si>
  <si>
    <t>Месторождение песка №101 на Кондинском лицензионном участке</t>
  </si>
  <si>
    <t>№30 от 17.03.2015</t>
  </si>
  <si>
    <t>№36 от 23.03.2015</t>
  </si>
  <si>
    <t>Месторождение песка №102 на Западно-Эргинском месторождении</t>
  </si>
  <si>
    <t>№104 от 16.06.2015</t>
  </si>
  <si>
    <t>Месторождение песка №106С на Кондинском лицензионном участке</t>
  </si>
  <si>
    <t>№72 от 18.05.2015</t>
  </si>
  <si>
    <t>Месторождение песка №1г в районе куста №1 на Восточно-Каюмовском лицензионном участке. Расширение</t>
  </si>
  <si>
    <t>№92 от 15.09.2016</t>
  </si>
  <si>
    <t>Месторождение песка на Экутальском лицензионном участке</t>
  </si>
  <si>
    <t>№126 от 11.11.2016</t>
  </si>
  <si>
    <t>Месторождение песка №2 на Экутальском лицензионном участке</t>
  </si>
  <si>
    <t>№138 от 20.12.2016</t>
  </si>
  <si>
    <t>№7 от 15.01.2018</t>
  </si>
  <si>
    <t>Месторождение песка №1 на Трехозерном лицензионном участке</t>
  </si>
  <si>
    <t>Месторождение песка №1 Петелинский (участок 1) Петелинского месторождения нефти</t>
  </si>
  <si>
    <t>№250 от 09.10.2008</t>
  </si>
  <si>
    <t>Месторождение песка №1 Петелинский (участок 2) Петелинского месторождения нефти</t>
  </si>
  <si>
    <t>№252 от 09.10.2008</t>
  </si>
  <si>
    <t>Месторождение песка №50г (участок №2) в районе ПК262+00 - ПК624+72 автомобильной дороги "Ефремовское месторождение-причал на реке Б.Юган"</t>
  </si>
  <si>
    <t>№11 от 04.02.2009</t>
  </si>
  <si>
    <t>№216 от 06.12.2010</t>
  </si>
  <si>
    <t>Месторождение песка 12Г (4-я очередь) Приразломного месторождения</t>
  </si>
  <si>
    <t>№13 от 27.01.2011</t>
  </si>
  <si>
    <t>Месторождение песка №4г Малобалыкского месторождения нефти. Первая очередь (доразведка)</t>
  </si>
  <si>
    <t>№87 от 27.06.2013</t>
  </si>
  <si>
    <t>Месторождение песка №9 Верхне-Салымского месторождения нефти</t>
  </si>
  <si>
    <t>№44 от 17.04.2007</t>
  </si>
  <si>
    <t>Месторождение песка "А180К"</t>
  </si>
  <si>
    <t>№190 от 27.10.2010</t>
  </si>
  <si>
    <t>Месторождение песка в районе К-147 Усть-Балыкского месторождения нефти</t>
  </si>
  <si>
    <t>№136 от 03.07.2007</t>
  </si>
  <si>
    <t xml:space="preserve">Месторождение "Карьер песка "Лесной" </t>
  </si>
  <si>
    <t>№35 от 14.03.2011</t>
  </si>
  <si>
    <t>Месторождение песка "Карьер песка "Лесной. Участок 2"</t>
  </si>
  <si>
    <t>№22 от 10.02.2011</t>
  </si>
  <si>
    <t>Месторождение "Карьер песка юго-западнее озера Самсонов Сор"</t>
  </si>
  <si>
    <t>№20 от 19.02.2013</t>
  </si>
  <si>
    <t>Месторождение "Карьер песка южнее озера Самсонов Сор"</t>
  </si>
  <si>
    <t>№49 от 11.04.2013</t>
  </si>
  <si>
    <t>Месторождение "Карьер песка "Базовый" на Верхне-Салымском месторождении нефти"</t>
  </si>
  <si>
    <t>№202 от 09.11.2010</t>
  </si>
  <si>
    <t>Месторождение "Карьер песка №2 на Южно-Владигорском лицензионном участке"</t>
  </si>
  <si>
    <t>№72 от 06.06.2014</t>
  </si>
  <si>
    <t>№82 от 25.06.2014</t>
  </si>
  <si>
    <t>Месторождение песка "К-82" на Верхнесалымском месторождении</t>
  </si>
  <si>
    <t>№135 от 15.10.2014</t>
  </si>
  <si>
    <t>Месторождение песка на Малобалыкском месторождении (первая очередь)</t>
  </si>
  <si>
    <t>№200 от 09.11.2010</t>
  </si>
  <si>
    <t>Месторождение песка "Заречный"</t>
  </si>
  <si>
    <t>Месторождение песка в районе озера Тупсилор на Майском месторождении нефти</t>
  </si>
  <si>
    <t>№85 от 05.05.2008</t>
  </si>
  <si>
    <t>Месторождение песка 2Г на Западно-Усть-Балыкском месторождении нефти</t>
  </si>
  <si>
    <t>№82 от 24.05.2011</t>
  </si>
  <si>
    <t>Месторождение песка в районе к. 1-4 Соровского месторождения нефти (доразведка)</t>
  </si>
  <si>
    <t>№136 от 28.10.2013</t>
  </si>
  <si>
    <t>Месторождение песка №5 Приразломного месторождения нефти</t>
  </si>
  <si>
    <t>№86 от 29.05.2017</t>
  </si>
  <si>
    <t>Месторождение "Карьер песка Пойменный"</t>
  </si>
  <si>
    <t>№231 от 20.12.2010</t>
  </si>
  <si>
    <t>Месторождение песка (карьер №2) Сусликовского месторождения нефти</t>
  </si>
  <si>
    <t>№237 от 21.10.2009</t>
  </si>
  <si>
    <t>Месторождение песка в районе куста №2 Западно-Варьеганского месторождения</t>
  </si>
  <si>
    <t>№134 от 26.11.2012</t>
  </si>
  <si>
    <t>№91 от 18.09.2012</t>
  </si>
  <si>
    <t>Месторождение песка в районе реки Ампута</t>
  </si>
  <si>
    <t>Месторождение песка №1 на Чухлорском месторождении</t>
  </si>
  <si>
    <t>№205 от 03.09.2009</t>
  </si>
  <si>
    <t>Месторождение песка №1 для обустройства Усть-Вахской площади Самотлорского месторождения</t>
  </si>
  <si>
    <t>№20 от 09.02.2011</t>
  </si>
  <si>
    <t>Месторождение песка в районе поселка Белорусский</t>
  </si>
  <si>
    <t>№167 от 06.07.2009</t>
  </si>
  <si>
    <t>№130 от 09.10.2013</t>
  </si>
  <si>
    <t>Месторождение песка №1 в районе 17 км автодороги Нижневартовск-Стрежевой</t>
  </si>
  <si>
    <t>№227 от 08.10.2009</t>
  </si>
  <si>
    <t>Месторождение песка №3 в районе 17 км автодороги Нижневартовск-Стрежевой</t>
  </si>
  <si>
    <t>№229 от 08.10.2009</t>
  </si>
  <si>
    <t>Месторождение песка №2 в районе 17 км автодороги Нижневартовск-Стрежевой</t>
  </si>
  <si>
    <t>№228 от 08.10.2009</t>
  </si>
  <si>
    <t>Месторождение песка "Городской"</t>
  </si>
  <si>
    <t>№84 от 20.05.2010</t>
  </si>
  <si>
    <t>Месторождение песка №1 на Хохряковском месторождении нефти</t>
  </si>
  <si>
    <t>№196 от 29.10.2010</t>
  </si>
  <si>
    <t>№208 от 24.11.2010</t>
  </si>
  <si>
    <t>Месторождение песка №280 в районе Северо-Хохряковского месторождения</t>
  </si>
  <si>
    <t>Месторождение песка карьера "Светлый" на Эниторском месторождении нефти</t>
  </si>
  <si>
    <t>№41 от 28.03.2008</t>
  </si>
  <si>
    <t>№132 от 26.11.2012</t>
  </si>
  <si>
    <t>Месторождение песка на Западно-Варьеганском месторождении</t>
  </si>
  <si>
    <t>№121 от 08.09.2011</t>
  </si>
  <si>
    <t>Месторождение песка "Усть-Вахский" на Самотлорском месторождении нефти</t>
  </si>
  <si>
    <t>№234 от 08.10.2009</t>
  </si>
  <si>
    <t>Месторождение песка №4 для обустройства Егурьяхского лицензионного участка</t>
  </si>
  <si>
    <t>№164 от 22.11.2011</t>
  </si>
  <si>
    <t>Месторождение песка "Стабильный" (расширение) на Самотлорском месторождении нефти</t>
  </si>
  <si>
    <t>Месторождение песка (расширение) на Тагринском месторождении нефти</t>
  </si>
  <si>
    <t>№281 от 12.12.2008</t>
  </si>
  <si>
    <t>Месторождение песка "Перспективный" на Хохряковском месторождении нефти (доразведка)</t>
  </si>
  <si>
    <t>№146 от 31.10.2014</t>
  </si>
  <si>
    <t>Месторождение "Карьер песка "Лесной". Участок 2"</t>
  </si>
  <si>
    <t>№149 от 19.11.2014</t>
  </si>
  <si>
    <t>Месторождение песка на Валюнинскм месторождении нефти</t>
  </si>
  <si>
    <t>№149 от 22.07.2008</t>
  </si>
  <si>
    <t>Месторождение песка в районе Сарт-Еганского участкового лесничества (квартал №112)</t>
  </si>
  <si>
    <t>№140 от 15.06.2009</t>
  </si>
  <si>
    <t>Месторождение песка "Аган" на Ватинском месторождении нефти, доразведка</t>
  </si>
  <si>
    <t>№35 от 20.03.2015</t>
  </si>
  <si>
    <t>Месторождение песка "Гидронамывной карьер в районе кустовой площадки №8 Могутлорского месторождения"</t>
  </si>
  <si>
    <t>№171 от 16.10.2007</t>
  </si>
  <si>
    <t>Месторождение песка №6 Орехово-Ермаковского месторождения</t>
  </si>
  <si>
    <t>№138 от 25.10.2017</t>
  </si>
  <si>
    <t>Месторождение карьера песка №1 кв 129 магистрального газопровода Уренгой-Ужгород</t>
  </si>
  <si>
    <t>№231 от 08.10.2009</t>
  </si>
  <si>
    <t>Месторождение песка №3 на 830 км магистрального газопровода "Уренгой-Ужгород"</t>
  </si>
  <si>
    <t>№150 от 23.06.2009</t>
  </si>
  <si>
    <t>Месторождение песка на участке "Айтор-Пойма"</t>
  </si>
  <si>
    <t>№160 от 31.07.2007</t>
  </si>
  <si>
    <t>Месторождение песка №1 в районе ГРЭС, г. Нягань</t>
  </si>
  <si>
    <t>№117 от 21.05.2009</t>
  </si>
  <si>
    <t>Месторождение песка карьера №10 в районе озера Айтор (вторая очередь)</t>
  </si>
  <si>
    <t>№28 от 04.03.2011</t>
  </si>
  <si>
    <t>Месторождение "Карьер песка в районе села Перегребное"</t>
  </si>
  <si>
    <t>№78 от 04.05.2011</t>
  </si>
  <si>
    <t>Месторождение песка Н2 для ООО "Дружба-Н"</t>
  </si>
  <si>
    <t>№15 от 29.01.2010</t>
  </si>
  <si>
    <t>№128 от 23.07.2015</t>
  </si>
  <si>
    <t>№37 от 24.03.2008</t>
  </si>
  <si>
    <t>Месторождение песка №12, расположенное на левом берегу реки Нягыньюган</t>
  </si>
  <si>
    <t>№97 от 18.05.2009</t>
  </si>
  <si>
    <t>Месторождение песка №3 на Ем-Еговском месторождении нефти</t>
  </si>
  <si>
    <t>№5 от 05.02.2008</t>
  </si>
  <si>
    <t>Месторождение песка в районе озера Айтор</t>
  </si>
  <si>
    <t>№96 от 18.05.2009</t>
  </si>
  <si>
    <t>Месторождение песка №6 на Сергинском месторождении нефти</t>
  </si>
  <si>
    <t>№243 от 03.10.2008</t>
  </si>
  <si>
    <t>Месторождение песка №19с Рогожниковского месторождения нефти</t>
  </si>
  <si>
    <t>№267 от 10.11.2009</t>
  </si>
  <si>
    <t>Месторождение песка и супеси на 787 км магистрального газопровода "Уренгой-Ужгород"</t>
  </si>
  <si>
    <t>№163 от 27.12.2012</t>
  </si>
  <si>
    <t>Месторождение в районе Р-870 на Рогожниковском лицензионном участке</t>
  </si>
  <si>
    <t>№219 от 27.12.2007</t>
  </si>
  <si>
    <t>Месторождение в районе Р-871 на Рогожниковском лицензионном участке</t>
  </si>
  <si>
    <t>№221 от 27.12.2007</t>
  </si>
  <si>
    <t>Месторождение песка №278 в районе протоки Алешкинская</t>
  </si>
  <si>
    <t>№119 от 11.06.2010</t>
  </si>
  <si>
    <t>Месторождение песка в районе Р-749 на Рогожниковском лицензионном участке</t>
  </si>
  <si>
    <t>№175 от 04.08.2008</t>
  </si>
  <si>
    <t>№61 от 15.04.2008</t>
  </si>
  <si>
    <t>Месторождение песка на 861 км магистрального газопровода "Уренгой-Ужгород"</t>
  </si>
  <si>
    <t>№227 от 24.09.2008</t>
  </si>
  <si>
    <t>Месторождение песка на 880 км магистрального газопровода "Уренгой-Ужгород"</t>
  </si>
  <si>
    <t>№229 от 24.09.2008</t>
  </si>
  <si>
    <t>Месторождение песка на 53 км магистрального газопровода "Игрим-Серов-Нижний Тагил" Комсомольское ЛПУ</t>
  </si>
  <si>
    <t>№171 от 04.08.2008</t>
  </si>
  <si>
    <t>Месторождение песка на 873 км магистрального газопровода "Уренгой-Ужгород"</t>
  </si>
  <si>
    <t>№107 от 22.07.2011</t>
  </si>
  <si>
    <t>Месторождение песка №1 на ПК 907+90-ПК 911+75 автомобильной дороги г.Советский-Ловинское месторождение</t>
  </si>
  <si>
    <t>№34 от 20.04.2012</t>
  </si>
  <si>
    <t>Месторождение песка карьера №2 на ПК 846+16-ПК 851+46 автомобильной дороги г.Советский-Ловинское месторождение</t>
  </si>
  <si>
    <t>№36 от 26.04.2012</t>
  </si>
  <si>
    <t>№38 от 26.04.2012</t>
  </si>
  <si>
    <t>Месторождение песка карьера №4 на ПК 642+00-ПК 649+00 автомобильной дороги г.Советский-Ловинское месторождение</t>
  </si>
  <si>
    <t>Месторождение песка на 975 км магистрального газопровода Уренгой-Ужгород</t>
  </si>
  <si>
    <t>№119 от 27.05.2009</t>
  </si>
  <si>
    <t>Месторождение песка №1 на Сыморьяхском месторождении нефти</t>
  </si>
  <si>
    <t>№1 от 20.01.2010</t>
  </si>
  <si>
    <t>Месторождение песка в районе кустов Тальникового месторождения. Карьер песка №5 Даниловского месторождения нефти</t>
  </si>
  <si>
    <t>№112 от 05.06.2007</t>
  </si>
  <si>
    <t>Месторождение песка в районе куста №24 Северо-Даниловского месторождения</t>
  </si>
  <si>
    <t>№54 от 29.03.2010</t>
  </si>
  <si>
    <t>Месторождение "Карьер песка "Придорожный №2" для обустройства Западно-Тугровского месторождения (II очередь)</t>
  </si>
  <si>
    <t>№181 от 19.12.2011</t>
  </si>
  <si>
    <t>Месторождение песка №7 Западно-Тугровского месторождения</t>
  </si>
  <si>
    <t>№140 от 03.08.2015</t>
  </si>
  <si>
    <t>Месторождение песка "Верхнеузюмюганское (К-1)"</t>
  </si>
  <si>
    <t>№37 от 06.04.2007</t>
  </si>
  <si>
    <t>Месторождение песка №2 Шушминского месторождения нефти</t>
  </si>
  <si>
    <t>№164 от 25.09.2015</t>
  </si>
  <si>
    <t>Месторождение песка №1г Выинтойского месторождения</t>
  </si>
  <si>
    <t>№118 от 30.10.2012</t>
  </si>
  <si>
    <t>Месторождение песка №5 на Восточно-Еловом месторождении нефти</t>
  </si>
  <si>
    <t>№278 от 27.11.2009</t>
  </si>
  <si>
    <t>Месторождение песка для строительства поисковой скважины №7518 Верхне-Ляминского лицензионного участка</t>
  </si>
  <si>
    <t>№163 от 29.06.2009</t>
  </si>
  <si>
    <t>Месторождение песка №12г Юкъяунского месторождения</t>
  </si>
  <si>
    <t>№82 от 23.10.2006</t>
  </si>
  <si>
    <t>№297 от 29.12.2009</t>
  </si>
  <si>
    <t>Месторождение песка №1 (участок 2) в районе скважины 111Р на Федоровском лицензионном участке</t>
  </si>
  <si>
    <t>№203 от 03.09.2009</t>
  </si>
  <si>
    <t>Месторождение песка №2 на Восточно-Мытаяхинском лицензионном участке</t>
  </si>
  <si>
    <t>№73 от 13.10.2006</t>
  </si>
  <si>
    <t>Месторождение песка №34 в районе куста скважины №160 на Русскинском лицензионном участке</t>
  </si>
  <si>
    <t>№122 от 05.07.2010</t>
  </si>
  <si>
    <t>Месторождение песка №4г в районе автодороги Северо-Лабатьюганское месторождение-Ватлорское месторождение</t>
  </si>
  <si>
    <t>Месторождение песка №1 (расширение) в районе К-1 Северо-Конитлорского месторождения нефти</t>
  </si>
  <si>
    <t>№262 от 10.11.2009</t>
  </si>
  <si>
    <t>Месторождение песка карьера №1 (расширение) в районе Кочевского месторождения нефти</t>
  </si>
  <si>
    <t>№260 от 10.11.2009</t>
  </si>
  <si>
    <t>Месторождение песка карьера №1 в районе ДНС на Равенском месторождении нефти</t>
  </si>
  <si>
    <t>№73 от 24.04.2007</t>
  </si>
  <si>
    <t>Месторождение песка №160 в районе куста скважин №138 на Русскинском лицензионном участке</t>
  </si>
  <si>
    <t>№18 от 29.02.2012</t>
  </si>
  <si>
    <t>Месторождение песка на карьере №209 в районе скважины 4061Р на Ай-Пимском лицензионном участке</t>
  </si>
  <si>
    <t>№88 от 18.09.2012</t>
  </si>
  <si>
    <t>Месторождение песка в районе куста 728 Федоровского лицензионного участка</t>
  </si>
  <si>
    <t>№72 от 15.04.2008</t>
  </si>
  <si>
    <t>Месторождение песка №99 в районе куста скважин №181 на Нижне-Сортымском лицензионном участке</t>
  </si>
  <si>
    <t>№96 от 20.06.2011</t>
  </si>
  <si>
    <t>Месторождение песка в районе куста скважин №38 на Ай-Пимском лицензионном участке</t>
  </si>
  <si>
    <t>№14 от 28.01.2010</t>
  </si>
  <si>
    <t>Месторождение песка в районе разведочной скважины 7123 на Жумажановском лицензионном участке</t>
  </si>
  <si>
    <t>№60 от 09.04.2010</t>
  </si>
  <si>
    <t>№144 от 18.06.2009</t>
  </si>
  <si>
    <t>Месторождение песка №3 для автомобильной дороги Западно-Камынское нефтяное месторождение-Западно-Карпаманское нефтяное месторождение</t>
  </si>
  <si>
    <t>Месторождение песка №2 Ларкинского нефтяного месторождения</t>
  </si>
  <si>
    <t>№44 от 15.03.2010</t>
  </si>
  <si>
    <t>Месторождение песка №37 в районе куста скважин №588 на Лянторском месторождении</t>
  </si>
  <si>
    <t>№62 от 29.06.2012</t>
  </si>
  <si>
    <t>Месторождение песка №5 в районе куста скважин №549 (вторая очередь) на Восточно-Сургутском месторождении</t>
  </si>
  <si>
    <t>№59 от 29.06.2012</t>
  </si>
  <si>
    <t>№105 от 26.05.2008</t>
  </si>
  <si>
    <t>Месторождение песка карьера "Островной" в протоке старая Обь</t>
  </si>
  <si>
    <t xml:space="preserve"> №40 от 28.03.2008</t>
  </si>
  <si>
    <t>Месторождение песка №10 Холмогорского месторождения нефти</t>
  </si>
  <si>
    <t>№60 от 14.04.2008</t>
  </si>
  <si>
    <t>Месторождение песка №1г на Ярком месторождении</t>
  </si>
  <si>
    <t>№193 от 27.12.2011</t>
  </si>
  <si>
    <t>Месторождение песка "Карьер "Приозерный"</t>
  </si>
  <si>
    <t>№57 от 13.04.2011</t>
  </si>
  <si>
    <t>Месторождение песка №3 Западно-Сургутского месторождения нефти</t>
  </si>
  <si>
    <t>Месторождение песка в районе куста 62 Фаинского месторождения нефти</t>
  </si>
  <si>
    <t>№10 от 03.02.2012</t>
  </si>
  <si>
    <t>Месторождение песка в районе куста 91 Южно-Сургутского месторождения нефти</t>
  </si>
  <si>
    <t>№9 от 04.02.2009</t>
  </si>
  <si>
    <t>Месторождение песка в районе протоки Утоплая южнее п.г.т. Барсово</t>
  </si>
  <si>
    <t>Месторождение песка "Магромсы-7" на Тайлаковском месторождении нефти</t>
  </si>
  <si>
    <t>№81 от 24.05.2011</t>
  </si>
  <si>
    <t>Месторождение песка в районе Р-332 (2 участок) Овлихлорского лицензионного участка</t>
  </si>
  <si>
    <t>№73 от 20.04.2009</t>
  </si>
  <si>
    <t>Месторождение песка для строительства площадки под Р-5018 Конитлорского месторождения нефти</t>
  </si>
  <si>
    <t>№296 от 29.12.2009</t>
  </si>
  <si>
    <t>Месторождение песка №10/3 Конитлорского лицензионного участка</t>
  </si>
  <si>
    <t>№185 от 04.08.2009</t>
  </si>
  <si>
    <t>Месторождение песка №1с (корректировка) в районе куста №20 Когалымского месторождения нефти</t>
  </si>
  <si>
    <t>№168 от 06.07.2009</t>
  </si>
  <si>
    <t>Месторождение песка №1 для строительства автодороги на Северо-Селияровское месторождение нефти</t>
  </si>
  <si>
    <t>№73 от 04.05.2011</t>
  </si>
  <si>
    <t>Месторождение песка "Гидромеханизированный карьер "Приозерный-2" в Сургутском районе"</t>
  </si>
  <si>
    <t>№87 от 27.05.2011</t>
  </si>
  <si>
    <t>Месторождение песка №225 в районе куста скважин №53 на Чанатойском лицензионном участке</t>
  </si>
  <si>
    <t>№10 от 07.02.2013</t>
  </si>
  <si>
    <t>Месторождение песка в районе скважины 2175Р на Тончинском лицензионном участке</t>
  </si>
  <si>
    <t>№133 от 18.10.2013</t>
  </si>
  <si>
    <t>Месторождение песка №4 (2 очередь) в районе куста скважин №571 на Восточно-Сургутском месторождении</t>
  </si>
  <si>
    <t>№138 от 29.09.2011</t>
  </si>
  <si>
    <t>Месторождение песка №123/2 в районе куста скважин №28 на Южно-Камынском лицензионном участке</t>
  </si>
  <si>
    <t>№152 от 27.10.2011</t>
  </si>
  <si>
    <t>Месторождение песка №8г в районе куста №3 Тевлинско-Русскинского месторождения (расширение)</t>
  </si>
  <si>
    <t>№166 от 28.12.2012</t>
  </si>
  <si>
    <t>Месторождение песка в районе куста 203 ВС (расширение, участок 3) Восточно-Сургутского месторождения нефти</t>
  </si>
  <si>
    <t>№310 от 24.12.2008</t>
  </si>
  <si>
    <t>Месторождение песка в районе куста 203ВС (участок 4) Восточно-Сургутского месторождения нефти</t>
  </si>
  <si>
    <t>№83 от 04.05.2009</t>
  </si>
  <si>
    <t>Месторождение песка №2 (2-ая очередь) в районе Р-4 на Западно-Ай-Пимском лицензионном участке</t>
  </si>
  <si>
    <t>№170 от 04.08.2008</t>
  </si>
  <si>
    <t>№178 от 04.08.2008</t>
  </si>
  <si>
    <t>Месторождение песка в районе Р-2072 Русскинского лицензионного участка</t>
  </si>
  <si>
    <t>№130 от 23.06.2008</t>
  </si>
  <si>
    <t>Месторождение песка в районе скважины 7553Р на Южно-Мытаяхинском лицензионном участке</t>
  </si>
  <si>
    <t>№246 от 30.10.2009</t>
  </si>
  <si>
    <t>Месторождение песка в районе 12 км автодороги на ГК "Каменный мыс" (доразведка)</t>
  </si>
  <si>
    <t>№23 от 21.02.2014</t>
  </si>
  <si>
    <t>Месторождение песка юго-восточнее г. Сургута на левом берегу р.Обь в районе старого геологического зимника (доразведка)</t>
  </si>
  <si>
    <t>№24 от 21.02.2014</t>
  </si>
  <si>
    <t>Месторождение песка в районе куста скважин №103 на Русскинском лицензионном участке</t>
  </si>
  <si>
    <t>№37 от 20.03.2014</t>
  </si>
  <si>
    <t>Месторождение песка "Магромсы-2" (доразведка) на Тайлаковском месторождении нефти</t>
  </si>
  <si>
    <t>№69 от 30.05.2014</t>
  </si>
  <si>
    <t>Месторождение песка в районе куста 303 Восточно-Сургутского месторождения нефти (корректировка)</t>
  </si>
  <si>
    <t>№120 от 22.09.2014</t>
  </si>
  <si>
    <t>Месторождение песка в районе куста 203 на Восточно-Сургутском месторождении нефти (расширение, участок №2)</t>
  </si>
  <si>
    <t>№123 от 22.09.2014</t>
  </si>
  <si>
    <t>Месторождение песка в районе К-29 Восточно-Мытаяхинского лицензионного участка</t>
  </si>
  <si>
    <t>№50 от 08.04.2009</t>
  </si>
  <si>
    <t>Месторождение песка №2 в районе Р-7522 на Восточно-Мытаяхинском лицензионном участке</t>
  </si>
  <si>
    <t>№226 от 29.12.2007</t>
  </si>
  <si>
    <t>Месторождение песка №2 в районе Р-7522 (II очередь) на Восточно-Мытаяхинском лицензионном участке</t>
  </si>
  <si>
    <t>№227 от 29.12.2007</t>
  </si>
  <si>
    <t>Месторождение песка в районе Р-7118 Жумажановского лицензионного участка</t>
  </si>
  <si>
    <t>№329 от 30.12.2008</t>
  </si>
  <si>
    <t>№51 от 08.04.2009</t>
  </si>
  <si>
    <t>Месторождение песка в районе К-635 (III очередь) Комарьинского лицензионного участка</t>
  </si>
  <si>
    <t>№12 от 16.02.2007</t>
  </si>
  <si>
    <t>Месторождение песка в районе Р-3605 Нижне-Сортымского лицензионного участка</t>
  </si>
  <si>
    <t>Месторождение песка в районе Р-314 Овлихлорского лицензионного участка</t>
  </si>
  <si>
    <t>№17 от 13.03.2007</t>
  </si>
  <si>
    <t>№156 от 05.12.2014</t>
  </si>
  <si>
    <t>№2 от 23.01.2015</t>
  </si>
  <si>
    <t>Месторождение песка №2г на Ай-Пимском лицензионном участке</t>
  </si>
  <si>
    <t>№164 от 04.08.2008</t>
  </si>
  <si>
    <t>№3 от 23.01.2015</t>
  </si>
  <si>
    <t>Месторождение песка №14г в районе куста №441 Когалымского месторождения нефти</t>
  </si>
  <si>
    <t>№6 от 27.01.2015</t>
  </si>
  <si>
    <t>Месторождение песка №5г в районе куста №81 на Когалымском месторождении нефти</t>
  </si>
  <si>
    <t>№55 от 08.08.2006</t>
  </si>
  <si>
    <t>Месторождение песка №5с в районе куста №10 на Унтыгейском лицензионном участке</t>
  </si>
  <si>
    <t>№137 от 10.07.2008</t>
  </si>
  <si>
    <t>Месторождение песка "Южный-1г"</t>
  </si>
  <si>
    <t>№89 от 17.11.2006</t>
  </si>
  <si>
    <t>Месторождение песка в районе 4249П на Родниковом лицензионном участке</t>
  </si>
  <si>
    <t>№33 от 13.03.2014</t>
  </si>
  <si>
    <t>Месторождение песка №227 в районе куста скважин №186 на Нижне-Сортымском лицензионном участке</t>
  </si>
  <si>
    <t>№25 от 27.02.2013</t>
  </si>
  <si>
    <t>Месторождение песка №228 в районе куста скважин №180 на Нижне-Сортымском лицензионном участке</t>
  </si>
  <si>
    <t>№26 от 27.02.2013</t>
  </si>
  <si>
    <t>Месторождение песка в районе куста скважин №98 на Конитлорском лицензионном участке</t>
  </si>
  <si>
    <t>№140 от 08.11.2013</t>
  </si>
  <si>
    <t>Месторождение песка №5/3 в районе куста скважин 612 Восточно-Елового месторождения (участок 1)</t>
  </si>
  <si>
    <t>№159 от 26.06.2009</t>
  </si>
  <si>
    <t>Месторождение песка "Метеор" в районе 53 км автодороги на Тайлаковском месторождении нефти</t>
  </si>
  <si>
    <t>№56 от 09.04.2009</t>
  </si>
  <si>
    <t>Месторождение песка №13г в районе куста №521 Когалымского месторождения нефти</t>
  </si>
  <si>
    <t>№20 от 25.02.2015</t>
  </si>
  <si>
    <t>№115 от 13.06.2007</t>
  </si>
  <si>
    <t>Месторождение в районе куста 8 Западно-Камынского лицензионного участка</t>
  </si>
  <si>
    <t>№210 от 25.12.2007</t>
  </si>
  <si>
    <t>Месторождение песка в районе куста 81 Конитлорского лицензионного участка</t>
  </si>
  <si>
    <t>№71 от 15.04.2008</t>
  </si>
  <si>
    <t>Месторождение "Карьер №1г участок 2 на Грибном месторождении" (Расширение)</t>
  </si>
  <si>
    <t>№14 от 04.05.2006</t>
  </si>
  <si>
    <t>Месторождение песка в районе К-208 Восточно-Сургутского месторождения нефти</t>
  </si>
  <si>
    <t>№205 от 21.12.2007</t>
  </si>
  <si>
    <t>Месторождение песка в районе куста 14 Восточного купола Восточно-Перевального месторождения нефти</t>
  </si>
  <si>
    <t>№298 от 23.12.2008</t>
  </si>
  <si>
    <t>Месторождение песка в районе куста скважин №12 на Савуйском нефтяном месторождении</t>
  </si>
  <si>
    <t>№193 от 08.12.2015</t>
  </si>
  <si>
    <t>Месторождение песка в районе куста скважин №89 на Северо-Лабатьюганском нефтяном месторождении</t>
  </si>
  <si>
    <t>№88 от 08.06.2015</t>
  </si>
  <si>
    <t>№99 от 15.06.2015</t>
  </si>
  <si>
    <t>Месторождение песка в районе урочища Ковалев сор</t>
  </si>
  <si>
    <t>№182 от 27.07.2009</t>
  </si>
  <si>
    <t>Месторождение песка №9 в районе К-67 Лукъявинской площади Тянского лицензионного участка</t>
  </si>
  <si>
    <t>Месторождение песка в районе куста скважин №52 на Ай-Пимском лицензионном участке</t>
  </si>
  <si>
    <t>№16 от 04.02.2014</t>
  </si>
  <si>
    <t>Месторождение песка в районе скважины 6214Р Сургутского-2 участка</t>
  </si>
  <si>
    <t>№109 от 17.10.2016</t>
  </si>
  <si>
    <t>Месторождение песка в районе К-280 на левобережной части Приобского месторождения</t>
  </si>
  <si>
    <t>№21 от 13.03.2007</t>
  </si>
  <si>
    <t>Месторождение песка в районе Р-891 Рогожниковского-1 лицензионного участка</t>
  </si>
  <si>
    <t>№89 от 05.05.2008</t>
  </si>
  <si>
    <t>Месторождение песка в районе Р-881 Рогожниковского-2 поискового участка</t>
  </si>
  <si>
    <t>Месторождение песка в районе Р-892 Рогожниковского-1 поискового участка</t>
  </si>
  <si>
    <t>№212 от 26.08.2008</t>
  </si>
  <si>
    <t>Месторождение песка в районе скважины 865П на Рогожниковском-3 лицензионном участке</t>
  </si>
  <si>
    <t>№245 от 30.10.2009</t>
  </si>
  <si>
    <t>Месторождение песка в районе Р-860 Рогожниковского-3 поискового участка</t>
  </si>
  <si>
    <t>№88 от 05.05.2008</t>
  </si>
  <si>
    <t>Месторождение песка в районе Р-882 Рогожниковского-2 поискового участка</t>
  </si>
  <si>
    <t>Месторождение песка в районе Р-894 Рогожниковского-1 лицензионного участка</t>
  </si>
  <si>
    <t>№327 от 30.12.2008</t>
  </si>
  <si>
    <t>Месторождение песка в районе Р-502 на Южно-Галяновском лицензионном участке</t>
  </si>
  <si>
    <t>№231 от 29.12.2007</t>
  </si>
  <si>
    <t>Месторождение песка в районе Р-503 на Южно-Галяновском лицензионном участке</t>
  </si>
  <si>
    <t>Месторождение песка в районе Р-504 на Южно-Галяновском лицензионном участке</t>
  </si>
  <si>
    <t>№233 от 29.12.2007</t>
  </si>
  <si>
    <t>Месторождение песка в районе Р-9010 Южно-Ляминского лицензионного участка</t>
  </si>
  <si>
    <t>№266 от 18.11.2008</t>
  </si>
  <si>
    <t>Месторождение "Протока Прорва"</t>
  </si>
  <si>
    <t>№29 от 09.06.2006</t>
  </si>
  <si>
    <t>Месторождение "Протока Мануйловская"</t>
  </si>
  <si>
    <t>№30 от 09.06.2006</t>
  </si>
  <si>
    <t>Месторождение песка в районе о. Самаровский (участок №1)</t>
  </si>
  <si>
    <t>№12 от 05.02.2009</t>
  </si>
  <si>
    <t>Месторождение песка карьера №2Г в районе 2 км протоки Березовая</t>
  </si>
  <si>
    <t>№35 от 25.04.2012</t>
  </si>
  <si>
    <t>Месторождение песка №2 Каменного (восточная часть) лицензионного участка</t>
  </si>
  <si>
    <t>№163 от 25.09.2015</t>
  </si>
  <si>
    <t>Месторождение песка в районе к. 74, южной части Приобского месторождения нефти</t>
  </si>
  <si>
    <t>№88 от 20.05.2010</t>
  </si>
  <si>
    <t>Месторождение песка в районе к. 614 южной части Приобского месторождения нефти</t>
  </si>
  <si>
    <t>№213 от 29.11.2010</t>
  </si>
  <si>
    <t>Месторождение песка в районе к.93 южной части Приобского месторождения (расширение)</t>
  </si>
  <si>
    <t>№28 от 09.04.2012</t>
  </si>
  <si>
    <t>Месторождение песка в районе 14 км автодороги г. Ханты-Мансийск-г. Нягань</t>
  </si>
  <si>
    <t>№145 от 18.06.2009</t>
  </si>
  <si>
    <t>Месторождение песка в районе К-70, К-72 южной части Приобского месторождения нефти</t>
  </si>
  <si>
    <t>№59 от 13.04.2009</t>
  </si>
  <si>
    <t>Месторождение песка в районе к.313 на Приобском месторождении нефти</t>
  </si>
  <si>
    <t>№90 от 05.05.2009</t>
  </si>
  <si>
    <t>№43 от 28.03.2008</t>
  </si>
  <si>
    <t>Месторождение песка в районе куста 291 левобережной части Приобского месторождения нефти, расширение (3-я очередь)</t>
  </si>
  <si>
    <t>Месторождение песка в районе куста 178 Приобского месторождения нефти</t>
  </si>
  <si>
    <t>№276 от 24.11.2008</t>
  </si>
  <si>
    <t>Месторождение песка в районе куста 176 на Приобском месторождении нефти</t>
  </si>
  <si>
    <t>№306 от 23.12.2008</t>
  </si>
  <si>
    <t>Месторождение песка в районе куста 174 Приобского месторождения нефти</t>
  </si>
  <si>
    <t>№280 от 12.12.2008</t>
  </si>
  <si>
    <t>Месторождение песка в районе К-304 Приобского месторождения нефти</t>
  </si>
  <si>
    <t>№24 от 04.04.2007</t>
  </si>
  <si>
    <t>№16 от 26.02.2008</t>
  </si>
  <si>
    <t>Месторождение песка в районе разведочной скважины Р-1002 на Приобском месторождении нефти</t>
  </si>
  <si>
    <t>№306 от 30.12.2009</t>
  </si>
  <si>
    <t>№155 от 07.09.2010</t>
  </si>
  <si>
    <t>Месторождение песка "Реполово"</t>
  </si>
  <si>
    <t>№11 от 16.02.2007</t>
  </si>
  <si>
    <t>Месторождение песка в районе К-42 Приобского месторождения нефти</t>
  </si>
  <si>
    <t>Месторождение песка в районе куста 311 на правобережной части Приобского месторождения нефти</t>
  </si>
  <si>
    <t>№46 от 28.03.2008</t>
  </si>
  <si>
    <t>Месторождение песка "Карьер Солнечный"</t>
  </si>
  <si>
    <t>№159 от 15.11.2011</t>
  </si>
  <si>
    <t>Месторождение песка в районе К-48, 49 Приобского месторождения нефти</t>
  </si>
  <si>
    <t>№80 от 04.05.2008</t>
  </si>
  <si>
    <t>№67 от 15.04.2008</t>
  </si>
  <si>
    <t>Месторождение песка в районе куста К-57 на южной части Приобского месторождения нефти</t>
  </si>
  <si>
    <t>№230 от 08.10.2009</t>
  </si>
  <si>
    <t>Месторождение песка "Обустройство Средне-Назымского лицензионного участка. Карьер песка №3"</t>
  </si>
  <si>
    <t>№169 от 19.09.2007</t>
  </si>
  <si>
    <t>Месторождение песка Карьер "Южный 1"</t>
  </si>
  <si>
    <t>№39 от 22.03.2013</t>
  </si>
  <si>
    <t>№187 от 26.12.2011</t>
  </si>
  <si>
    <t>Месторождение песка в районе куста №258 ПО Приобского месторождения нефти (доразведка)</t>
  </si>
  <si>
    <t>№137 от 28.10.2013</t>
  </si>
  <si>
    <t>Месторождение песка в районе куста 34 Горшковской площади Приобского месторождения нефти. Расширение</t>
  </si>
  <si>
    <t>№126 от 25.09.2014</t>
  </si>
  <si>
    <t>Месторождение песка в районе К-41 Приобского месторождения нефти</t>
  </si>
  <si>
    <t>№179 от 04.08.2008</t>
  </si>
  <si>
    <t>Карьер песка в районе г.Ханты-Мансийск (участок 1)</t>
  </si>
  <si>
    <t>№3 от 27.01.2014</t>
  </si>
  <si>
    <t>Месторождение песка в районе куста 281В на Приобском месторождении нефти (расширение)</t>
  </si>
  <si>
    <t>№56 от 28.04.2014</t>
  </si>
  <si>
    <t>Месторождение песка в районе разведочных скважин №№465,175 на Приобском месторождении нефти (расширение, корректировка)</t>
  </si>
  <si>
    <t>№132 от 30.09.2014</t>
  </si>
  <si>
    <t>Месторождение песка в районе куста №175 Приобского месторождения нефти (корректировка)</t>
  </si>
  <si>
    <t>№133 от 30.09.2014</t>
  </si>
  <si>
    <t>Месторождение песка в районе куста 203 на Приобском месторождении нефти (корректировка)</t>
  </si>
  <si>
    <t>№130 от 30.09.2014</t>
  </si>
  <si>
    <t>Месторождение песка в районе куста 41 Горшковской площади Приобского месторождения (первая очередь)</t>
  </si>
  <si>
    <t>Месторождение песка в районе куста №137 Приобского месторождения нефти (корректировка)</t>
  </si>
  <si>
    <t>№127 от 25.09.2014</t>
  </si>
  <si>
    <t>Месторождение песка в районе куста 98 левобережной части Приобского месторождения нефти</t>
  </si>
  <si>
    <t>№172 от 18.12.2014</t>
  </si>
  <si>
    <t>Месторождение песка в районе куста 164 Приобского месторождения нефти (расширение)</t>
  </si>
  <si>
    <t>№144 от 22.11.2013</t>
  </si>
  <si>
    <t>Месторождение песка в районе куста 243 на правобережной части Приобского месторождении (расширение)</t>
  </si>
  <si>
    <t>№34 от 20.03.2015</t>
  </si>
  <si>
    <t>Месторождение песка в районе к.71А южной части Приобского месторождения нефти</t>
  </si>
  <si>
    <t>№65 от 24.04.2017</t>
  </si>
  <si>
    <t>Месторождение песка в районе д. Зенково левобережной части Приобского месторождения нефти</t>
  </si>
  <si>
    <t>№98 от 15.05.2008</t>
  </si>
  <si>
    <t>Месторождение песка №2 Южной части Приобского месторождения</t>
  </si>
  <si>
    <t>№83 от 22.05.2017</t>
  </si>
  <si>
    <t>Месторождение песка в районе скважины 9109Р в пределах Сыньеганского лицлицензионного участка</t>
  </si>
  <si>
    <t>№151 от 24.11.2017</t>
  </si>
  <si>
    <t>№85 от 22.05.2017</t>
  </si>
  <si>
    <t>Месторождение песка в районе куста №7 Ореховского месторождения</t>
  </si>
  <si>
    <t>№125 от 05.07.2010</t>
  </si>
  <si>
    <t>Месторождение карьера песка "Мохтик"</t>
  </si>
  <si>
    <t>№13 от 22.02.2012</t>
  </si>
  <si>
    <t>Месторождение песка "Магромсы-6" на Тайлаковском месторождении нефти</t>
  </si>
  <si>
    <t>№210 от 29.11.2010</t>
  </si>
  <si>
    <t>Месторождение песка в районе куста скважин №25 в пределах Тончинского лицензионного участка</t>
  </si>
  <si>
    <t>№60 от 18.05.2018</t>
  </si>
  <si>
    <t>Месторождение песка №1 в районе п. Ярки</t>
  </si>
  <si>
    <t>№56 от 07.05.2018</t>
  </si>
  <si>
    <t>Месторождение песка, супеси, суглинка на 619-625 км магистрального газопровода "Уренгой-Ужгород"</t>
  </si>
  <si>
    <t>№215 от 02.10.2009</t>
  </si>
  <si>
    <t>Месторождение песка на 215,5 (213) км магистрального газопровода Надым-Пунга 3</t>
  </si>
  <si>
    <t>№19 от 02.02.2010</t>
  </si>
  <si>
    <t>Месторождение песка на 506 км газопровода "Уренгой-Ужгород"</t>
  </si>
  <si>
    <t>№82 от 13.06.2013</t>
  </si>
  <si>
    <t>Месторождение песка в районе куста скважин №172 в пределах Ватлорского лицензионного участка</t>
  </si>
  <si>
    <t>№90 от 23.07.2018</t>
  </si>
  <si>
    <t>Месторождение песка в районе пос. Салым</t>
  </si>
  <si>
    <t>№126 от 20.09.2013</t>
  </si>
  <si>
    <t>Месторождение песка 14К на Кондинском месторождении нефти</t>
  </si>
  <si>
    <t>№109 от 18.12.2018</t>
  </si>
  <si>
    <t>Месторождение песка Белоярское №2</t>
  </si>
  <si>
    <t>№112 от 26.12.2018</t>
  </si>
  <si>
    <t>Месторождение песка №25Г на Кустовом месторождении</t>
  </si>
  <si>
    <t>№43 от 04.04.2014</t>
  </si>
  <si>
    <t>Месторождение песка "Чистый" на Чистинном месторождении нефти</t>
  </si>
  <si>
    <t>№171 от 09.07.2009</t>
  </si>
  <si>
    <t>Месторождение песка №5 на Кечимовском нефтяном месторождении (2-очередь)</t>
  </si>
  <si>
    <t>№158 от 25.12.2012</t>
  </si>
  <si>
    <t>Месторождение песка в районе куста скважин №92 в пределах Ай-Пимского лицензионного участка</t>
  </si>
  <si>
    <t>№57 от 22.03.2017</t>
  </si>
  <si>
    <t>Месторождение песка в районе куста скважин №96 на Ватлорском месторождении</t>
  </si>
  <si>
    <t>№97 от 09.07.2014</t>
  </si>
  <si>
    <t>Месторождение песка в районе скважины 2079Р в пределах Русскинского лицензионного участка</t>
  </si>
  <si>
    <t>№89 от 14.09.2016</t>
  </si>
  <si>
    <t>Месторождение песка в районе куста скважин №9 в пределах Тончинского лицензионного участка</t>
  </si>
  <si>
    <t>№72 от 07.07.2016</t>
  </si>
  <si>
    <t>Месторождение песка в районе куста скважин №32 в пределах Южно-Ватлорского участка</t>
  </si>
  <si>
    <t>№62 от 17.04.2017</t>
  </si>
  <si>
    <t>Месторождение песка в районе к. 229 Приобского месторождения</t>
  </si>
  <si>
    <t>№62 от 12.05.2015</t>
  </si>
  <si>
    <t>№141 от 17.12.2012</t>
  </si>
  <si>
    <t>Месторождение песка на 895 км магистрального газопровода "Уренгой-Ужгород"</t>
  </si>
  <si>
    <t>№186 от 19.10.2010</t>
  </si>
  <si>
    <t>Месторождение песка на 956 км магистрального газопровода Ямбург-Тула 2</t>
  </si>
  <si>
    <t>№120 от 27.05.2009</t>
  </si>
  <si>
    <t>Комплексное месторождение (супесь, суглинок, песок) на 820 км магистрального газопровода "Уренгой-Ужгород"</t>
  </si>
  <si>
    <t>№188 от 19.10.2010</t>
  </si>
  <si>
    <t>Месторождение песка на 806 км магистрального газопровода "Уренгой-Ужгород"</t>
  </si>
  <si>
    <t>Месторождение песка на 836 км магистрального газопровода "Уренгой-Новопсков"</t>
  </si>
  <si>
    <t>№150 от 28.11.2013</t>
  </si>
  <si>
    <t>Месторождение песка на 944 км магистрального газопровода "Уренгой-Центр 1"</t>
  </si>
  <si>
    <t>№145 от 17.12.2012</t>
  </si>
  <si>
    <t>Месторождение песка на 125 км магистрального газопровода "Игрим-Серов-Н.Тагил</t>
  </si>
  <si>
    <t>№147 от 28.11.2013</t>
  </si>
  <si>
    <t>Месторождение песка на 179 км магистрального газопровода "Игрим-Серов-Н.Тагил"</t>
  </si>
  <si>
    <t>Месторождение песка на 1050 км магистрального газопровода "Ямбург-Елец 2"</t>
  </si>
  <si>
    <t>№146 от 17.12.2012</t>
  </si>
  <si>
    <t>Месторождение песка на 1100 км магистрального газопровода "Ямбург-Елец 2"</t>
  </si>
  <si>
    <t>Месторождение песка на 1035 км магистрального газопровода Ямбург-Тула 1</t>
  </si>
  <si>
    <t>№115 от 21.05.2009</t>
  </si>
  <si>
    <t>Месторождение песка на 1015 км магистральног газопровода Ямбург-Тула 1</t>
  </si>
  <si>
    <t>№116 от 21.05.2009</t>
  </si>
  <si>
    <t>Месторождение песка в районе куста 301 ВС Восточно-Сургутского месторождения нефти</t>
  </si>
  <si>
    <t>№14 от 03.02.2011</t>
  </si>
  <si>
    <t>Месторождение супеси и песка для обустройства кустовых площадок №№244,246,247,249 Советского нефтяного месторождения</t>
  </si>
  <si>
    <t>№147 от 18.12.2012</t>
  </si>
  <si>
    <t>Месторождение торфа на км 483+100 автодороги Югорск-Советский-Верхний Казым-Надым</t>
  </si>
  <si>
    <t>№135 от 27.09.2011</t>
  </si>
  <si>
    <t>Комплексное месторождение (торф, песок, супесь, суглинок, глина) №2 на 857 км магистрального газопровода Перегребное-Пунга-Ухта</t>
  </si>
  <si>
    <t>Месторождение торфа №25 на Толумском месторождении нефти</t>
  </si>
  <si>
    <t>№282 от 27.11.2009</t>
  </si>
  <si>
    <t>№4 от 20.01.2010</t>
  </si>
  <si>
    <t>Месторождение торфа №2М на Мортымья-Тетеревское месторождении нефти</t>
  </si>
  <si>
    <t>№3 от 20.01.2010</t>
  </si>
  <si>
    <t>Месторождение торфа №5 на ЦДНГ-2 Мортымья-Тетеревского месторождения нефти, в районе скважины №790</t>
  </si>
  <si>
    <t>№153 от 29.07.2008</t>
  </si>
  <si>
    <t>Месторождение торфа №8 в районе куста №7 на Трёхозерном месторождении</t>
  </si>
  <si>
    <t>№31 от 25.02.2010</t>
  </si>
  <si>
    <t>№186 от 02.12.2015</t>
  </si>
  <si>
    <t>№187 от 02.12.2015</t>
  </si>
  <si>
    <t>Месторождение Ушь-Я I</t>
  </si>
  <si>
    <t>Ай-Яун-Верхнее месторождение</t>
  </si>
  <si>
    <t>Ай-Яун-Нижнее месторождение</t>
  </si>
  <si>
    <t>Большое Милясово месторождение</t>
  </si>
  <si>
    <t>Домашнее месторождение</t>
  </si>
  <si>
    <t>№35 от 02.06.1987</t>
  </si>
  <si>
    <t>№7 от 20.04.1971</t>
  </si>
  <si>
    <t>№32-87 от 02.06.1987</t>
  </si>
  <si>
    <t>№32-87от 02.06.1987</t>
  </si>
  <si>
    <t>№4 от 15.04.1971</t>
  </si>
  <si>
    <t>Месторождение торфа на Малобалыкском месторождении нефти</t>
  </si>
  <si>
    <t>Месторождение торфа №3т Ваделыпского месторождения</t>
  </si>
  <si>
    <t>№116 от 16.09.2013</t>
  </si>
  <si>
    <t>№164 от 30.08.2007</t>
  </si>
  <si>
    <t>Месторождение торфа №1 Вынгапуровского месторождения нефти</t>
  </si>
  <si>
    <t>№207 от 26.08.2008</t>
  </si>
  <si>
    <t>Месторождение торфа №138 Вынгапуровского месторождения нефти</t>
  </si>
  <si>
    <t>№206 от 26.08.2008</t>
  </si>
  <si>
    <t>Месторождение Ай-Негус-Яун</t>
  </si>
  <si>
    <t>Месторождение Вильент</t>
  </si>
  <si>
    <t>Месторождение Канж-Лор</t>
  </si>
  <si>
    <t>Месторождение Саим (Стрежево)</t>
  </si>
  <si>
    <t>Месторождение торфа на Южном месторождении нефти</t>
  </si>
  <si>
    <t>Айпинское месторождение</t>
  </si>
  <si>
    <t>№18/146 от 20.09.1992</t>
  </si>
  <si>
    <t>№17/145 от 20.09.1992</t>
  </si>
  <si>
    <t>Залесенное месторождение</t>
  </si>
  <si>
    <t>№40 от 31.05.1988</t>
  </si>
  <si>
    <t>нет данных</t>
  </si>
  <si>
    <t>№18/62 от 20.09.1990</t>
  </si>
  <si>
    <t>Месторождение "Интлетовы-Тырлина"</t>
  </si>
  <si>
    <t>№40/125 от 30.12.1991; №151 от 26.12.1990</t>
  </si>
  <si>
    <t>Месторождение "Картын-Еган"</t>
  </si>
  <si>
    <t>№22/150 от 29.09.1992</t>
  </si>
  <si>
    <t>Месторождение "На водоразделе"</t>
  </si>
  <si>
    <t>№71 от 25.06.1986</t>
  </si>
  <si>
    <t>Месторождение "Паулихты-Лор"</t>
  </si>
  <si>
    <t>№2/12 от 29.03.1989</t>
  </si>
  <si>
    <t>Тырлинское месторождение</t>
  </si>
  <si>
    <t>№20/148 от 29.09.1992</t>
  </si>
  <si>
    <t>Урьевское I месторождение</t>
  </si>
  <si>
    <t>№21/149 от 29.09.1992</t>
  </si>
  <si>
    <t>Поточное месторождение</t>
  </si>
  <si>
    <t>№19/147 от 29.09.1992</t>
  </si>
  <si>
    <t>Месторождение "Чумпас"</t>
  </si>
  <si>
    <t>№69 от 25.06.1986</t>
  </si>
  <si>
    <t>Месторождение "Урьевский Еган"</t>
  </si>
  <si>
    <t>б/н от 30.03.1993</t>
  </si>
  <si>
    <t>Месторождение "Сорягоны-лор"</t>
  </si>
  <si>
    <t>№39 от 31.05.1988</t>
  </si>
  <si>
    <t>№17 от 27.05.1991</t>
  </si>
  <si>
    <t>Пылинское месторождение (участок Лукашино)</t>
  </si>
  <si>
    <t>№132 от 09.08.2010</t>
  </si>
  <si>
    <t xml:space="preserve">Месторождение Крестьянское I </t>
  </si>
  <si>
    <t>№140 от 22.12.1976</t>
  </si>
  <si>
    <t>Месторождение "Айтор-Пойма"</t>
  </si>
  <si>
    <t>№200 от 14.12.2007</t>
  </si>
  <si>
    <t>Вандмьюганское месторождение №10</t>
  </si>
  <si>
    <t>Варесьюганское месторождение №13</t>
  </si>
  <si>
    <t>Месторождение Кедровое №581к</t>
  </si>
  <si>
    <t>Месторождение Клюквенное №15</t>
  </si>
  <si>
    <t>Месторождение у Белой Горы №20</t>
  </si>
  <si>
    <t>Месторождение Нягыньюганское №16</t>
  </si>
  <si>
    <t>Месторождение Среднее №3</t>
  </si>
  <si>
    <t>Месторождение Сплошное №584 (Северный уч.)</t>
  </si>
  <si>
    <t>Месторождение у Песчаного Мыса №23</t>
  </si>
  <si>
    <t>Месторождение Тыхтымъюганское №4</t>
  </si>
  <si>
    <t>Месторождение Яганокуртское №7</t>
  </si>
  <si>
    <t>Месторождение Урочище Башмановская Дача №2</t>
  </si>
  <si>
    <t>Месторождение торфа №4т (участок 2) Рогожниковского месторождения нефти</t>
  </si>
  <si>
    <t>№138 от 03.06.2009</t>
  </si>
  <si>
    <t>Месторождение торфа №1 на Шушминском месторождении нефти</t>
  </si>
  <si>
    <t>№253 от 09.10.2008</t>
  </si>
  <si>
    <t>Месторождение торфа №4 в районе К-62 Северо-Даниловского месторождения</t>
  </si>
  <si>
    <t>№258 от 13.10.2008</t>
  </si>
  <si>
    <t>Месторождение торфа в районе куста №64 на Ловинском месторождении</t>
  </si>
  <si>
    <t>Месторождение торфа на Западно-Тугровском месторождении</t>
  </si>
  <si>
    <t>№89 от 30.05.2011</t>
  </si>
  <si>
    <t>Месторождение торфа куст №3 Новомостовского месторождения</t>
  </si>
  <si>
    <t>№251 от 28.12.2010</t>
  </si>
  <si>
    <t>Айское месторождение (Кордонское Ун-Шош, Ай-Шош)</t>
  </si>
  <si>
    <t>№30 от 17.12.1965</t>
  </si>
  <si>
    <t>Анское месторождение</t>
  </si>
  <si>
    <t>№32 от 23.12.1965</t>
  </si>
  <si>
    <t>Вайское месторождение</t>
  </si>
  <si>
    <t>№20 от 16.12.1965</t>
  </si>
  <si>
    <t>Двойное месторождение (Кедровое, Береговое)</t>
  </si>
  <si>
    <t>№18 от 16.12.1965</t>
  </si>
  <si>
    <t>№24 от 17.12.1965</t>
  </si>
  <si>
    <t>Ейтское месторождение</t>
  </si>
  <si>
    <t>Кривое месторождение</t>
  </si>
  <si>
    <t>Лебяжье месторождение</t>
  </si>
  <si>
    <t>Лесное месторождение (Картопь-Я)</t>
  </si>
  <si>
    <t>Окуневское месторождение</t>
  </si>
  <si>
    <t>Туртасское месторождение</t>
  </si>
  <si>
    <t>Узкое месторождение</t>
  </si>
  <si>
    <t>Шоушмянское месторождение</t>
  </si>
  <si>
    <t>№28 от 17.12.1965</t>
  </si>
  <si>
    <t>№21 от 16.12.1965</t>
  </si>
  <si>
    <t>№19 от 16.12.1965</t>
  </si>
  <si>
    <t>№22 от 17.12.1965</t>
  </si>
  <si>
    <t>Месторождение "Аран-Тур"</t>
  </si>
  <si>
    <t>Месторождение "Верхний Ух"</t>
  </si>
  <si>
    <t>Нюриховское месторождение</t>
  </si>
  <si>
    <t>№27 от 17.12.1965</t>
  </si>
  <si>
    <t>№31 от 23.12.1965</t>
  </si>
  <si>
    <t>Месторождение "Картопь-Я"</t>
  </si>
  <si>
    <t>Месторождение "Чарынь-Я"</t>
  </si>
  <si>
    <t>№33 от 23.12.1965</t>
  </si>
  <si>
    <t>№25 от 17.12.1965</t>
  </si>
  <si>
    <t>№29 от 17.12.1965</t>
  </si>
  <si>
    <t>Овальное месторождение (Горелое-1, Горелое-2)</t>
  </si>
  <si>
    <t>№35 от 23.12.1965</t>
  </si>
  <si>
    <t>№34 от 17.12.1965</t>
  </si>
  <si>
    <t>№26 от 17.12.1965</t>
  </si>
  <si>
    <t>№23 от 17.12.1965</t>
  </si>
  <si>
    <t>Карьер торфа №2т Алехинсккого месторождения нефти</t>
  </si>
  <si>
    <t>№224 от 03.09.2008</t>
  </si>
  <si>
    <t>Карьер торфа №1т Тромъеганского месторождения нефти</t>
  </si>
  <si>
    <t>№219 от 03.09.2008</t>
  </si>
  <si>
    <t>Месторождение торфа №1 на автомобильной дороге Маслиховское месторождение-Явинлорское месторождение</t>
  </si>
  <si>
    <t>№180 от 07.11.2007</t>
  </si>
  <si>
    <t>Месторождение торфа №2 на автомобильной дороге Маслиховское месторождение-Явинлорское месторождение</t>
  </si>
  <si>
    <t>№178 от 07.11.2007</t>
  </si>
  <si>
    <t>Месторождение торфа №2 Пограничного месторождения нефти</t>
  </si>
  <si>
    <t>№233 от 24.09.2008</t>
  </si>
  <si>
    <t>Месторождение торфа №1 Пограничного месторождения нефти</t>
  </si>
  <si>
    <t>№232 от 24.09.2008</t>
  </si>
  <si>
    <t>Месторождение торфа №24т в районе ДНС-3 Тевлинско-Русскинского месторождения (участок №2)</t>
  </si>
  <si>
    <t>№51 от 25.05.2016</t>
  </si>
  <si>
    <t>Месторождение торфа №25т в районе ЦПС-ДНС-1 Тевлинско-Русскинского месторождения (расширение)</t>
  </si>
  <si>
    <t>№52 от 25.05.2016</t>
  </si>
  <si>
    <t>Месторождение торфа №28т в районе куста 116 Южно-Ягунского месторождения нефти</t>
  </si>
  <si>
    <t>№65 от 18.04.2007</t>
  </si>
  <si>
    <t>Месторождение торфа №44т в районе ДНС-3 Тевлинско-Русскинского месторождения</t>
  </si>
  <si>
    <t>№22 от 20.02.2013</t>
  </si>
  <si>
    <t>Месторождение торфа в районе ДНС Унтыгейского месторождения</t>
  </si>
  <si>
    <t>№109 от 25.07.2011</t>
  </si>
  <si>
    <t>Месторождение торфа для обустройства Восточного купола Восточно-Перевального месторождения</t>
  </si>
  <si>
    <t>№120 от 01.11.2012</t>
  </si>
  <si>
    <t>Месторождение торфа на Выинтойском месторождении</t>
  </si>
  <si>
    <t>№119 от 01.11.2012</t>
  </si>
  <si>
    <t>Месторождение торфа на Ярком лицензионном участке</t>
  </si>
  <si>
    <t>№100 от 30.06.2011</t>
  </si>
  <si>
    <t>Месторождение торфа в районе УТТ а/к 4,9 Яун-Лорского месторождения нефти</t>
  </si>
  <si>
    <t>№56 от 18.04.2007</t>
  </si>
  <si>
    <t>Месторождение торфа №3 на автомобильной дороге Маслиховское месторождение-Явинлорское месторождение</t>
  </si>
  <si>
    <t>№184 от 07.11.2007</t>
  </si>
  <si>
    <t>Ближнее месторождение</t>
  </si>
  <si>
    <t>Когалымское месторождение</t>
  </si>
  <si>
    <t>Пэтлькимское месторождение</t>
  </si>
  <si>
    <t>Силинское месторождение</t>
  </si>
  <si>
    <t>№2/180 от 27.03.1992</t>
  </si>
  <si>
    <t>№34/118 от 10.10.1991</t>
  </si>
  <si>
    <t>№36/121 от 26.11.1991</t>
  </si>
  <si>
    <t>№156 от 30.08.1976</t>
  </si>
  <si>
    <t>№97 от 29.09.1989; №16/67 от 29.12.1967</t>
  </si>
  <si>
    <t>№16/67 от 29.12.1967</t>
  </si>
  <si>
    <t>№95 от 30.07.1979; №221 от 28.12.1976</t>
  </si>
  <si>
    <t>Малое Тром-Юганское месторождение, Орт-Ягунский участок</t>
  </si>
  <si>
    <t>Пим-Тром-Юганское месторождение Юго-Восточный участок у оз. Пим-Тром-Юганское</t>
  </si>
  <si>
    <t>№35/120 от 29.11.1991</t>
  </si>
  <si>
    <t>Месторождение Юг-2</t>
  </si>
  <si>
    <t>Месторождение "Запад"</t>
  </si>
  <si>
    <t>Месторождение торфа 1Т южной части Приобского месторождения (6 очередь)</t>
  </si>
  <si>
    <t xml:space="preserve"> №227 от 10.12.2010</t>
  </si>
  <si>
    <t>№226 от 10.12.10</t>
  </si>
  <si>
    <t>Месторождение торфа 1Т южной части Приобского месторождения (3 очередь)</t>
  </si>
  <si>
    <t>Месторождение торфа 2Т южной части Приобского месторождения (6 очередь)</t>
  </si>
  <si>
    <t>№228 от 10.12.2010</t>
  </si>
  <si>
    <t>Месторождение торфа на Приобском месторождении нефти. Правый берег</t>
  </si>
  <si>
    <t>№127 от 19.06.2007</t>
  </si>
  <si>
    <t>№199 от 19.02.1974</t>
  </si>
  <si>
    <t>№146 от 21.12.1989; №222 от 28.12.1976</t>
  </si>
  <si>
    <t>Месторождение торфа №3 Холмогорского месторождения</t>
  </si>
  <si>
    <t>№59 от 14.04.2008</t>
  </si>
  <si>
    <t>Месторождение торфа в районе куста скважин №62 Западно-Сургутского месторождения нефти</t>
  </si>
  <si>
    <t>Месторождение песка 16К на Кондинском месторождении нефти</t>
  </si>
  <si>
    <t>№1 от 11.01.2019</t>
  </si>
  <si>
    <t>Месторождение песка 5Ч на Чапровском месторождении нефти</t>
  </si>
  <si>
    <t>№8 от 19.01.2019</t>
  </si>
  <si>
    <t>Месторождение песка 6Ч на Чапровском месторождении нефти</t>
  </si>
  <si>
    <t>№10 от 26.02.2019</t>
  </si>
  <si>
    <t>Месторождение песка 13К на Кондинском месторождении нефти</t>
  </si>
  <si>
    <t>Месторождение песка 15К на Кондинском месторождении нефти</t>
  </si>
  <si>
    <t>№13 от 26.02.2019</t>
  </si>
  <si>
    <t>№11 от 26.02.2019</t>
  </si>
  <si>
    <t>Месторождение песка 3Ч на Чапровском месторождении нефти</t>
  </si>
  <si>
    <t>№14 от 26.02.2019</t>
  </si>
  <si>
    <t>Месторождение песка 1Ч на Чапровском месторождении нефти</t>
  </si>
  <si>
    <t>№15 от 26.02.2019</t>
  </si>
  <si>
    <t>Месторождение песка на 525 км магистрального газопровода "Уренгой-Ужгород"</t>
  </si>
  <si>
    <t>№17-с от 30.03.2018</t>
  </si>
  <si>
    <t>НТС адм. ХМАО от 24.05.1994</t>
  </si>
  <si>
    <t>№185 от 19.10.2010</t>
  </si>
  <si>
    <t>№232 от 29.12.2007</t>
  </si>
  <si>
    <t>№71 от 27.07.2012</t>
  </si>
  <si>
    <t xml:space="preserve"> №97 от 30.07.2013</t>
  </si>
  <si>
    <t>№22-с от 17.04.2018</t>
  </si>
  <si>
    <t>Месторождение песка в районе Угутского месторождения</t>
  </si>
  <si>
    <t>№23-с от 17.04.2018</t>
  </si>
  <si>
    <t>Месторождение песка №5 на Северо-Покачевском нефтяном месторождении</t>
  </si>
  <si>
    <t>№24-с от 28.04.2018</t>
  </si>
  <si>
    <t>Месторождение песка на Соснинском участке р. Обь</t>
  </si>
  <si>
    <t>№25-с от 28.04.2018</t>
  </si>
  <si>
    <t>Карьер "Универсальный" на Самотлорском месторождении нефти</t>
  </si>
  <si>
    <t>№26-с от 11.05.2018</t>
  </si>
  <si>
    <t>№29-с от 25.05.2018</t>
  </si>
  <si>
    <t>Месторождение песка в районе к. 52 Горшковской площади Приобского месторождения нефти</t>
  </si>
  <si>
    <t>№32-с от 25.05.2018</t>
  </si>
  <si>
    <t>Месторождение песка в районе к. 42 Угутского месторождения нефти</t>
  </si>
  <si>
    <t>Месторождение песка в районе к-41 Горшковской площади Приобского месторождения нефти (доразведка и переоценка)</t>
  </si>
  <si>
    <t>№33-с от 25.05.2018</t>
  </si>
  <si>
    <t>Карьер песка №262</t>
  </si>
  <si>
    <t>№35-с от 14.06.2018</t>
  </si>
  <si>
    <t>Месторождение песка на левом берегу протоки Вартовская Обь в районе д. Вампугол</t>
  </si>
  <si>
    <t>№44-с от 21.08.2018</t>
  </si>
  <si>
    <t>Месторождение песка в районе скважины 2702Р в пределах Южно-Конитлорского участка</t>
  </si>
  <si>
    <t>№53-с от 12.10.2018</t>
  </si>
  <si>
    <t>Месторождение суглинков в районе скважины 33Р на участке Новонялинский</t>
  </si>
  <si>
    <t>Месторождение песка в районе скважины 9104П (участок 2) на Восточно-Сыньеганском месторождении</t>
  </si>
  <si>
    <t>№54-с от 12.10.2018</t>
  </si>
  <si>
    <t>Месторождение суглинков и песка в районе куста скважин №712 в пределах Сайгатинского лицензионного участка</t>
  </si>
  <si>
    <t>№55-с от 12.10.2018</t>
  </si>
  <si>
    <t>Месторождение песка в районе куста скважин №646 в пределах Восточно-Елового лицензионного участка</t>
  </si>
  <si>
    <t>№56-с от 12.10.2018</t>
  </si>
  <si>
    <t>Месторождение песка №1 в районе куста №1 Змановского месторождения</t>
  </si>
  <si>
    <t>№57-с от 12.10.2018</t>
  </si>
  <si>
    <t>Месторождение песка в районе площадки ЦПС Ловинского месторождения нефти</t>
  </si>
  <si>
    <t>№58-с от 30.10.2018</t>
  </si>
  <si>
    <t>Месторождение песка №2 в районе куста 3Б на Западно-Покамасовском месторождении нефти</t>
  </si>
  <si>
    <t>№156 от 31.08.2015; доп. 1 от 22.11.2018</t>
  </si>
  <si>
    <t>Месторождение в районе куста №291 (2 очередь) Приобского месторождения нефти</t>
  </si>
  <si>
    <t>№211 от 25.12.2007; доп. 1 от 27.11.2018</t>
  </si>
  <si>
    <t>№19 от 14.02.2013; доп. 1 от 05.12.2018</t>
  </si>
  <si>
    <t>Месторождение песка №9 в районе кустов скважин №509, 347 на Восточно-Сургутском месторождении</t>
  </si>
  <si>
    <t>№53 от 19.06.2012; доп. 1 от 05.12.2018</t>
  </si>
  <si>
    <t>Месторождение песка в районе куста скважин №155 в пределах Западно-Камынского лицензионного участка</t>
  </si>
  <si>
    <t>№53 от 14.03.2017; доп. 1 от 05.12.2018</t>
  </si>
  <si>
    <t>Месторожение песка в районе скважины 7173П на Июльском лицензионном участке</t>
  </si>
  <si>
    <t>№170 от 30.10.2015; доп. 1 от 05.12.2018</t>
  </si>
  <si>
    <t>Месторождение песка в районе куста скважин №233 в пределах Нижне-Сортымского лицензионного участка</t>
  </si>
  <si>
    <t>Месторождение песка в районе куста скважин №247 в пределах Нижне-Сортымского лицензионного участка</t>
  </si>
  <si>
    <t>№24 от 29.02.2016; доп. 1 от 05.12.2018</t>
  </si>
  <si>
    <t>Месторождение песка в районе куста скважин №172 на Русскинском месторождении</t>
  </si>
  <si>
    <t>№192 от 27.12.2011; доп. 1 от 05.12.2018</t>
  </si>
  <si>
    <t>Месторождение песка №13 на Сайгатинском лицензионном участке</t>
  </si>
  <si>
    <t>№19 от 24.02.2015; доп. 1 от 03.12.2018</t>
  </si>
  <si>
    <t>Месторождение песка в районе куста скважин №200 на Северо-Лабатьюганском участке недр</t>
  </si>
  <si>
    <t>№85 от 31.08.2016; доп. 1 от 05.12.2018</t>
  </si>
  <si>
    <t>Месторождение песка в районе куста скважин №201 в пределах Северо-Лабатъюганского участка недр</t>
  </si>
  <si>
    <t>№58 от 07.06.2016; доп. 1 от 05.12.2018</t>
  </si>
  <si>
    <t>Месторождение песка в районе куста скважин №202 в пределах Северо-Лабатъюганского участка недр</t>
  </si>
  <si>
    <t>№54 от 14.03.2017; доп. 1 от 05.12.2018</t>
  </si>
  <si>
    <t>Месторождение песка в районе куста скважин №203 в пределах Северо-Лабатъюганского участка недр</t>
  </si>
  <si>
    <t>№51 от 10.03.2017; доп. 1 от 05.12.2018</t>
  </si>
  <si>
    <t>Месторождение песка в районе куста скважин №204 в пределах Северо-Лабатъюганского участка недр</t>
  </si>
  <si>
    <t>№48 от 27.04.2016; доп. 1 от 05.12.2018</t>
  </si>
  <si>
    <t>Месторожение песка в районе куста скважин №4 Солкинского месторожения нефти</t>
  </si>
  <si>
    <t>№266 от 10.11.2009; доп. 1 от 03.12.2018</t>
  </si>
  <si>
    <t>Месторождение песка в районе скважины 2177Р в пределах Тончинского лицензионного участка</t>
  </si>
  <si>
    <t>№90 от 14.09.2016; доп. 1 от 05.12.2018</t>
  </si>
  <si>
    <t>Месторождение песка в районе куста скважин №185 в пределах Тянского лицензионного участка</t>
  </si>
  <si>
    <t>№32 от 28.02.2017; доп. 1 от 05.12.2018</t>
  </si>
  <si>
    <t>Месторождение песка №21 (участок 6) на Федоровском нефтегазовом месторождении</t>
  </si>
  <si>
    <t>№41 от 25.03.2015; доп. 1 от 05.12.2018</t>
  </si>
  <si>
    <t>Месторождение песка в районе куста скважин №1 в пределах Южно-Конитлорского участка</t>
  </si>
  <si>
    <t>№30 от 28.02.2017; доп. 1 от 05.12.2018</t>
  </si>
  <si>
    <t>Месторождение песка в районе куста скважин №199 в пределах Южно-Чанатойского участка</t>
  </si>
  <si>
    <t>№29 от 28.02.2017; доп. 1 от 05.12.2018</t>
  </si>
  <si>
    <t>Месторождение песка в районе куста скважин №526 в пределах Яунлорского лицензионного участка</t>
  </si>
  <si>
    <t>№54 от 27.05.2016; доп. 1 от 05.12.2018</t>
  </si>
  <si>
    <t>Месторождение суглинка "Меридиан" на Тайлаковском месторождении нефти</t>
  </si>
  <si>
    <t>Месторождение песка в районе квартала 693 Салымского лесничества</t>
  </si>
  <si>
    <t>Месторождение песка в районе Р-7119 Жумажановского лицензионного участка</t>
  </si>
  <si>
    <t>Месторождение песка в районе разведочной скважины 236 Приобского месторождения нефти, расширение (2 очередь)</t>
  </si>
  <si>
    <t>Месторождение песка в районе ск.613 южной части Приобского месторождения нефти</t>
  </si>
  <si>
    <t>Месторождение песка в районе к.62 южной части Приобского месторождения нефти</t>
  </si>
  <si>
    <t>Месторождение "Карьер песка Н1" Каменного месторождения нефти</t>
  </si>
  <si>
    <t>Месторождение торфа по объекту "Сухоройный карьер торфа на Омбинском месторождении нефти"</t>
  </si>
  <si>
    <t>Ямское месторождение</t>
  </si>
  <si>
    <t>Сырковое месторождение</t>
  </si>
  <si>
    <t>№18 от 18.02.2016; доп. 1 от 05.12.2018</t>
  </si>
  <si>
    <t>Месторождение суглинка на 748 км магистрального газопровода "Уренгой-Ужгород"</t>
  </si>
  <si>
    <t>№140 от 10.08.2010</t>
  </si>
  <si>
    <t>Порхюганский участок Акрышевского месторождения</t>
  </si>
  <si>
    <t>Сосьвинский участок Акрышевского месторождения</t>
  </si>
  <si>
    <t>Тапы-Пандымъюганский участок Акрышевского месторождения</t>
  </si>
  <si>
    <t>Месторождение песчано-гравийной смеси на 174 км (расширение) магистрального газопровода "Пунга-Вуктыл-Ухта"</t>
  </si>
  <si>
    <t>№93 от 06.06.2011</t>
  </si>
  <si>
    <t>Большеатлымское месторождение</t>
  </si>
  <si>
    <t>№1 от 23.01.2015; доп. 1 от 26.12.2018</t>
  </si>
  <si>
    <t>№63 от 28.05.2014; доп. 1 от 08.11.2018</t>
  </si>
  <si>
    <t>№107 от 30.07.2014; доп. 1 от 08.11.2018</t>
  </si>
  <si>
    <t>№53 от 26.05.2016; доп. 1 от 08.11.2018</t>
  </si>
  <si>
    <t>№130 от 18.11.2016; доп. 1 от 08.11.2018</t>
  </si>
  <si>
    <t>№28 от 20.02.2017; доп. 1 от 08.11.2018</t>
  </si>
  <si>
    <t>Месторождение песка и глины на 111-115 км магистрального газопровода "Пунга-Вуктыл-Ухта"</t>
  </si>
  <si>
    <t>Глина, песок</t>
  </si>
  <si>
    <t>№164 от 20.09.2010; доп. 1 от 03.04.2019</t>
  </si>
  <si>
    <t>Месторождение песка на 83-87 км магистрального газопровода "Пунга-Ухта-Грязовец"</t>
  </si>
  <si>
    <t>№171 от 24.09.2010; доп. 1 от 03.04.2019</t>
  </si>
  <si>
    <t>Месторождение песка на 675 км магистрального газопровода Уренгой-Ужгород</t>
  </si>
  <si>
    <t>№3 от 28.01.2008; доп. 1 от 17.04.2019</t>
  </si>
  <si>
    <t>Месторождение песка на 26 км автодороги г.Нягань-пос. Талинский (расширение)</t>
  </si>
  <si>
    <t>№240 от 29.12.2007; доп. 1 от 18.04.2019</t>
  </si>
  <si>
    <t>№146 от 30.08.2010; доп. 1 от 23.07.2019</t>
  </si>
  <si>
    <t>Месторождение песка №279 в районе реки Крестьянская</t>
  </si>
  <si>
    <t>Месторождение песка на 445 км магистрального газопровода Уренгой-Ужгород</t>
  </si>
  <si>
    <t>№243 от 27.10.2009; №1-с от 22.02.2018</t>
  </si>
  <si>
    <t>Месторождение песка в районе г. Ханты-Мансийск, участок 4 (расширение)</t>
  </si>
  <si>
    <t>№125 от 08.11.2012; доп. 1 от 03.04.2019</t>
  </si>
  <si>
    <t>Месторождение песка в районе урочища Черемховый сор</t>
  </si>
  <si>
    <t>№169 от 04.08.2008; доп. 1 от 02.09.2019</t>
  </si>
  <si>
    <t>Месторождение песка в районе к. 59 Фаинского месторождения нефти</t>
  </si>
  <si>
    <t>№77 от 22.05.2015; доп. 1 от 24.06.2019</t>
  </si>
  <si>
    <t>Месторождение песка в районе протоки Кривуля в г. Сургут</t>
  </si>
  <si>
    <t>№122 от 17.06.2008; доп. 1 от 10.07.2019</t>
  </si>
  <si>
    <t>Месторождение песка на 132 км магистрального газопровода "Игрим-Серов-Н.Тагил"</t>
  </si>
  <si>
    <t>№162 от 20.09.2010; №59-с от 06.11.2018</t>
  </si>
  <si>
    <t>Месторождение песка №4 на Сысконсыньинском лицензионном участке</t>
  </si>
  <si>
    <t>№161 от 27.12.2012; доп. 1 от 29.07.2019</t>
  </si>
  <si>
    <t>Месторождение песка на 825 км МГ Петровск-Новопсков</t>
  </si>
  <si>
    <t>№11 от 27.01.2016; доп. 1 от 24.04.2019</t>
  </si>
  <si>
    <t>№43 от 25.03.2011; доп. 1 от 12.04.2019</t>
  </si>
  <si>
    <t>№50 от 10.03.2017; доп. 1 от 02.10.2019</t>
  </si>
  <si>
    <t>№33 от 12.03.2013; доп. 1 от 02.10.2019</t>
  </si>
  <si>
    <t>№136 от 23.10.2017; доп. 1 от 02.10.2019</t>
  </si>
  <si>
    <t>№118 от 16.09.2013; доп. 1 от 02.10.2019</t>
  </si>
  <si>
    <t>№37 от 20.03.2013; доп. 1 от 02.10.2019</t>
  </si>
  <si>
    <t>№60 от 10.04.2017; доп. 1 от 02.10.2019</t>
  </si>
  <si>
    <t>Месторождение песка в районе куста скважин №53 на Ай-Пимском лицензионном участке</t>
  </si>
  <si>
    <t>Месторождение песка в районе куста скважин №60 на Ватлорском месторождении</t>
  </si>
  <si>
    <t>Месторождение песка №15г в районе куста №631 Когалымского месторождения нефти</t>
  </si>
  <si>
    <t>Месторождение суглинков и песка в районе скважин 7561П в пределах Южно-Мытаяхинского нефтяного месторождения</t>
  </si>
  <si>
    <t>Месторождение песка в районе куста скважин 1121Р в пределах Быстринского лицензионного участка</t>
  </si>
  <si>
    <t>Месторождение песка в районе куста скважин №2Бис в пределах Вачимского лицензионного участка</t>
  </si>
  <si>
    <t>Месторождение песка в районе куста №3 Имилорского и Западно-Имилорского месторождения нефти</t>
  </si>
  <si>
    <t>Месторождение песка в районе куста скважин №80 в пределах Ай-Пимского лицензионного участка</t>
  </si>
  <si>
    <t>Месторождение песка №3 (третий участок) на Ватлорском месторождении нефти</t>
  </si>
  <si>
    <t>Месторождение песка в районе скважины 7514Р на Восточно-Мытаяхинском участке</t>
  </si>
  <si>
    <t>Месторождение песка в районе куста скважин №550 на Восточно-Сургутском лицензионном участке</t>
  </si>
  <si>
    <t>Месторождение песка №26 (участок 4) для обустройства Дунаевского лицензионного участка</t>
  </si>
  <si>
    <t>Месторождение песка №13 (участок 2) в районе К-360 Лянторского лицензионного участка</t>
  </si>
  <si>
    <t>Месторождение песка №50 Нижне-Сортымского месторождения</t>
  </si>
  <si>
    <t>Месторождение песка в районе куста скважин №240 в пределах Нижне-Сортымского лицензионного участка</t>
  </si>
  <si>
    <t>Месторождение песка в районе куста скважин №248 в пределах Нижне-Сортымского лицензионного участка</t>
  </si>
  <si>
    <t>Месторождение песка №6г участок 2 Северо-Лабатъюганского лицензионного участка</t>
  </si>
  <si>
    <t>Месторождение песка в районе куста скважин. №207 в пределах Северо-Лабатъюганского участка недр</t>
  </si>
  <si>
    <t>Месторождение песка в районе скважины 4264Р в пределах Федоровского лицензионного участка</t>
  </si>
  <si>
    <t>Месторождение песка в районе куста скважин №211 в пределах Южно-Чанатойского лицензионного участка</t>
  </si>
  <si>
    <t>№129 от 23.06.2008; доп. 1 от 02.10.2019</t>
  </si>
  <si>
    <t>№93 от 21.05.2010; доп. 1 от 02.10.2019</t>
  </si>
  <si>
    <t>№19 от 18.02.2016; доп. 1 от 02.10.2019</t>
  </si>
  <si>
    <t>№6 от 15.02.2018; доп. 1 от 02.10.2019</t>
  </si>
  <si>
    <t>№186 от 06.08.2008; доп. 1 от 02.10.2019</t>
  </si>
  <si>
    <t>№121 от 04.09.2017; доп. 1 от 02.10.2019</t>
  </si>
  <si>
    <t>№24 от 12.02.2018; доп. 1 от 02.10.2019</t>
  </si>
  <si>
    <t>№66 от 24.04.2017; доп. 1 от 02.10.2019</t>
  </si>
  <si>
    <t>Месторождение песка в районе скважины 314П в пределах Итьяхского участка</t>
  </si>
  <si>
    <t>Месторождение песка в районе скважины 317П в пределах Итьяхского участка</t>
  </si>
  <si>
    <t>№81 от 22.08.2016; доп. 1 от 02.09.2019</t>
  </si>
  <si>
    <t>№71 от 07.07.2016; доп. 1 от 02.09.2019</t>
  </si>
  <si>
    <t>Месторождение песка в районе куста скважин №631 БИС в пределах Комарьинского лицензионного участка</t>
  </si>
  <si>
    <t>№25 от 12.02.2018; доп. 1 от 02.10.2019</t>
  </si>
  <si>
    <t>№114 от 10.08.2017; доп. 1 от 02.10.2019</t>
  </si>
  <si>
    <t>Месторождение песка в районе куста скважин №535 в пределах Яунлорского лицензионного участка</t>
  </si>
  <si>
    <t>Месторождение песка на 141 км магистрального газопровода Пунга-Вуктыл-Ухта</t>
  </si>
  <si>
    <t>№43 от 24.03.2009; доп. 1 от 16.01.2020</t>
  </si>
  <si>
    <t>Месторождение песка №1 в районе поселка Мулымья</t>
  </si>
  <si>
    <t>№257 от 03.11.2009; доп. 1 от 10.10.2019</t>
  </si>
  <si>
    <t>Месторождение песка №1К на Кондинском лицензионном участке (Расширение)</t>
  </si>
  <si>
    <t>№83 от 31.08.2016; доп. 1 от 27.12.2019</t>
  </si>
  <si>
    <t>Месторождение суглинков в районе скважины 8405П на Салымском-4 лицензионном участке</t>
  </si>
  <si>
    <t>№114 от 25.08.2014; доп. 1 от 02.10.2019</t>
  </si>
  <si>
    <t>Месторождение песка на 628 км МГ "Уренгой-Ужгород"</t>
  </si>
  <si>
    <t>Месторождение песка на 688 км МГ "Уренгой-Ужгород"</t>
  </si>
  <si>
    <t>Месторождение песка на 525 км магистрального газопровода Уренгой-Ужгород</t>
  </si>
  <si>
    <t>Месторождение песка на 568 км магистрального газопровода Уренгой-Ужгород</t>
  </si>
  <si>
    <t>Месторождение песка на 215,5 км магистрального газопровода "Надым-Пунга-Н.Тура 3"</t>
  </si>
  <si>
    <t>Месторождение песка в районе Р-4725 (3 очередь) Ватлорского лицензионного участка</t>
  </si>
  <si>
    <t>№74 от 17.06.2014</t>
  </si>
  <si>
    <t>№76 от 17.06.2014</t>
  </si>
  <si>
    <t>№192 от 13.08.2009</t>
  </si>
  <si>
    <t>№194 от 13.08.2009</t>
  </si>
  <si>
    <t>№101 от 19.05.2009</t>
  </si>
  <si>
    <t>Месторождение песка №258</t>
  </si>
  <si>
    <t>Месторождение песка №259</t>
  </si>
  <si>
    <t>Месторождение сухоройного карьера песка №74</t>
  </si>
  <si>
    <t>Месторождение песка №102 в районе пос. Лыхма</t>
  </si>
  <si>
    <t>№206 от 15.09.2009</t>
  </si>
  <si>
    <t>№208 от 15.09.2009</t>
  </si>
  <si>
    <t>№233 от 08.10.2009</t>
  </si>
  <si>
    <t>№207 от 24.11.2010</t>
  </si>
  <si>
    <t>№153 от 28.11.2013</t>
  </si>
  <si>
    <t>№31 от 29.04.2019</t>
  </si>
  <si>
    <t>№36 от 08.05.2019</t>
  </si>
  <si>
    <t>№37 от 08.05.2019</t>
  </si>
  <si>
    <t>№65 от 12.09.2019</t>
  </si>
  <si>
    <t>Месторождение песка в районе к.81 Северо-Салымского месторождения нефти</t>
  </si>
  <si>
    <t>№110 от 29.06.2015</t>
  </si>
  <si>
    <t>№22 от 14.02.2017</t>
  </si>
  <si>
    <t>Месторождение песка карьера "Урьевский" на Максимкинском лицензионном участке</t>
  </si>
  <si>
    <t>№26 от 10.02.2010</t>
  </si>
  <si>
    <t>Месторождение песка "Универсальный" (раширение) на Самотлорском месторождении нефти</t>
  </si>
  <si>
    <t>№305 от 30.12.2009</t>
  </si>
  <si>
    <t>Месторождение песка КП-4 на Каменном (западная часть) лицензионном участке Красноленинского нефтегазоконденсатного месторождения</t>
  </si>
  <si>
    <t>№74 от 24.09.2019</t>
  </si>
  <si>
    <t>№133 от 09.08.2010</t>
  </si>
  <si>
    <t>Месторождение песка на 931 км магистрального газопровода "Уренгой-Ужгород"</t>
  </si>
  <si>
    <t>Месторождение песка на 193 км магистрального газопровода "Игрим-Серов-Н.Тагил"</t>
  </si>
  <si>
    <t>Месторождение песка на 1073 км магистрального газопровода "Ямбург-Елец 2"</t>
  </si>
  <si>
    <t>Месторождение песка на 219 км магистрального газопровода "Игрим-Серов-Н.Тагил"</t>
  </si>
  <si>
    <t>Месторождение песка на 915 км магистрального газопровода "Уренгой-Центр 2"</t>
  </si>
  <si>
    <t>Месторождение песка на 110 км МГ "Игрим-Серов-Н.Тагил"</t>
  </si>
  <si>
    <t>Месторождение песка №1 для строительства автомобильной дороги г. Советский - г. Югорск</t>
  </si>
  <si>
    <t>№161 от 20.09.2010</t>
  </si>
  <si>
    <t>№142 от 17.12.2012</t>
  </si>
  <si>
    <t>№160 от 20.09.2010</t>
  </si>
  <si>
    <t>№143 от 17.12.2012</t>
  </si>
  <si>
    <t>№144 от 17.12.2012</t>
  </si>
  <si>
    <t>№77 от 19.06.2014</t>
  </si>
  <si>
    <t>№47 от 31.03.2009</t>
  </si>
  <si>
    <t>№166 от 23.09.2010</t>
  </si>
  <si>
    <t>№148 от 28.11.2013</t>
  </si>
  <si>
    <t>Месторождение песка №1 в районе к.2 северной части Правдинского месторождения нефти</t>
  </si>
  <si>
    <t xml:space="preserve">Месторождение песка №1 для автодороги Ай-Пимское месторождение-Западно-Ай-Пимское месторождение-Северо-Ай-Пимское месторождение, для строительства кустовых площадок №№39,40,41 </t>
  </si>
  <si>
    <t>Месторождение песка №1 на Галяновском лицензионном участке</t>
  </si>
  <si>
    <t>№85 от 27.06.2014</t>
  </si>
  <si>
    <t>№104 от 18.07.2014</t>
  </si>
  <si>
    <t>№173 от 29.09.2010</t>
  </si>
  <si>
    <t>Месторождение торфа на 474+480 км магистрального газопровода "Уренгой-Ужгород"</t>
  </si>
  <si>
    <t>Месторождение торфа на 570 км магистрального газопровода "Уренгой-Ужгород"</t>
  </si>
  <si>
    <t>Месторождение торфа на 174 км магистрального газопровода "Перегребное-Пунга-Ухта"</t>
  </si>
  <si>
    <t>№197 от 13.08.2009</t>
  </si>
  <si>
    <t xml:space="preserve">Месторождение Охтач </t>
  </si>
  <si>
    <t>№75 от 21.08.2020</t>
  </si>
  <si>
    <t>Месторождение песка №8 с подъездной автодорогой на месторождении им. В.Н. Виноградова</t>
  </si>
  <si>
    <t>№56 от 25.06.2020</t>
  </si>
  <si>
    <t>№154 от 28.11.2013</t>
  </si>
  <si>
    <t>Месторождение песка на 230-240 км магистрального газопровода "Пунга-Вуктыл-Ухта"</t>
  </si>
  <si>
    <t>Месторождение песка №1 в районе скважины 318, Каменного (восточная часть) лицензионного участка</t>
  </si>
  <si>
    <t>Месторождение песка на 721 км магистрального газопровода "Уренгой-Ужгород"</t>
  </si>
  <si>
    <t>№84 от 05.05.2008</t>
  </si>
  <si>
    <t>Месторождение песка №5 на Унтыгейском месторождении нефти</t>
  </si>
  <si>
    <t>№72 от 13.08.2020</t>
  </si>
  <si>
    <t>Месторождение песка Тундринское</t>
  </si>
  <si>
    <t>№89 от 03.07.2014</t>
  </si>
  <si>
    <t>№38 от 02.04.2018</t>
  </si>
  <si>
    <t>№32 от 27.02.2018</t>
  </si>
  <si>
    <t>Месторождение песка в районе куста скважин №25 Алехинского лицензионного участка</t>
  </si>
  <si>
    <t>Месторождение песка в районе куста скважин №48 в пределах Ай-Пимского лицензионного участка</t>
  </si>
  <si>
    <t>Месторождение песка в районе куста скважин №114 на Северо-Лабатьюганском участке недр</t>
  </si>
  <si>
    <t>№40 от 29.05.2020</t>
  </si>
  <si>
    <t>№45 от 15.06.2020</t>
  </si>
  <si>
    <t>№46 от 15.06.2020</t>
  </si>
  <si>
    <t>№47 от 16.06.2020</t>
  </si>
  <si>
    <t>Месторождение песка №17 Южной части Приобского месторождения</t>
  </si>
  <si>
    <t>Месторождение песка №15/1 Южной части Приобского месторождения</t>
  </si>
  <si>
    <t>Месторождение песка №15 Южной части Приобского месторождения</t>
  </si>
  <si>
    <t>Месторождение песка №16 Южной части Приобского месторождения</t>
  </si>
  <si>
    <t>Месторождение песка №18 Салымского 5 лицензионного участка</t>
  </si>
  <si>
    <t>Месторождение песка №18/1 Салымского 5 лицензионного участка</t>
  </si>
  <si>
    <t>Месторождение песка №1 Новоендырского лицензионного участка</t>
  </si>
  <si>
    <t>Месторождение песка в районе скважины 869Р в пределах Южно-Назымского месторождения</t>
  </si>
  <si>
    <t>№69 от 16.07.2020</t>
  </si>
  <si>
    <t>№154 от 27.11.2017</t>
  </si>
  <si>
    <t>Месторождение песка в районе куста скважин №3 (участок 2) в пределах Сурьеганского нефтяного месторождения</t>
  </si>
  <si>
    <t>№1 от 14.01.2021</t>
  </si>
  <si>
    <t>№22 от 12.02.2021</t>
  </si>
  <si>
    <t>№23 от 12.02.2021</t>
  </si>
  <si>
    <t>Месторождение песка в районе скважины 4881Р в пределах Западно-Юильского месторождения</t>
  </si>
  <si>
    <t>№142 от 17.08.2010</t>
  </si>
  <si>
    <t>Месторождение песка №3 на Сысконсыньинском лицензионном участке</t>
  </si>
  <si>
    <t>№66 от 23.04.2010; доп. 1 от 29.07.2019</t>
  </si>
  <si>
    <t>Месторождение песка "Восточный"</t>
  </si>
  <si>
    <t>№168 от 15.12.2014; доп 1 от 10.06.2020</t>
  </si>
  <si>
    <t>№242 от 03.12.2008; доп 1 от 19.03.2020</t>
  </si>
  <si>
    <t>Месторождение песка №26 (второй участок) на Дунаевском лицензионном участке</t>
  </si>
  <si>
    <t>Месторожение песка на 20 км автомобильной дороги Хорлорское месторожение-Июльское месторожение-Северо-Лабатьюганское месторожение</t>
  </si>
  <si>
    <t>Месторождение песка в районе куста скважин 588 на Восточно-Сургутском месторождении</t>
  </si>
  <si>
    <t>Месторождение песка в районе куста скважин №209 в пределах Северо-Лабатъюганского участка недр</t>
  </si>
  <si>
    <t>Месторождение песка в районе куста скважин №214 на Северо-Лабатьюганском участке недр</t>
  </si>
  <si>
    <t>Месторождение песка в районе 14 км автомобильной дороги на Южно-Конитлорском нефтяном месторождении</t>
  </si>
  <si>
    <t>Месторождение песка в районе 2 км автомобильной дороги на Южно-Конитлорское нефтяное месторождение</t>
  </si>
  <si>
    <t>№163 от 22.11.2011; доп. 1 от 27.02.2020</t>
  </si>
  <si>
    <t xml:space="preserve">№39 от 25.03.2015; доп. 1 от 22.05.2020
</t>
  </si>
  <si>
    <t xml:space="preserve">№27 от 12.03.2015; доп. 1 от 19.05.2020
</t>
  </si>
  <si>
    <t>№42 от 02.04.2018; доп. 1 от 30.09.2020</t>
  </si>
  <si>
    <t>№56 от 22.03.2017; доп. 1 от 30.09.2020</t>
  </si>
  <si>
    <t xml:space="preserve">№39 от 20.03.2014; доп. 1 от 30.09.2020
</t>
  </si>
  <si>
    <t>Месторождение песка в районе куста скважин №98 на Ватлорском лицензионном участке</t>
  </si>
  <si>
    <t>Месторождение песка №22/1 (участок 3) в районе озера Кыть-Лор на Федоровском лицензионном участке</t>
  </si>
  <si>
    <t>Месторождение песка в районе скважины 4277Р в пределах Федоровского лицензионного участка</t>
  </si>
  <si>
    <t>Месторождение песка в районе куста скважин №179 в пределах Южно-Чанатойского участка</t>
  </si>
  <si>
    <t>Месторождение песка в районе куста скважин №60 на Ай-Пимском лицензионном участке</t>
  </si>
  <si>
    <t>Месторождение песка в районе куста №177 на Южно-Ягунском месторождении нефти</t>
  </si>
  <si>
    <t>Месторождение песка №3 в районе куста 4 на Западно-Покамасовском месторождении нефти</t>
  </si>
  <si>
    <t>№45 от 22.04.2016; доп. 1 от 22.11.2018</t>
  </si>
  <si>
    <t>№65 от 28.05.2014; доп. 1 от 14.10.2020</t>
  </si>
  <si>
    <t>№59 от 07.06.2016; доп. 1 от 14.10.2020</t>
  </si>
  <si>
    <t>№124 от 08.09.2017; доп. 1 от 14.10.2020</t>
  </si>
  <si>
    <t>№168 от 19.12.2013; доп. 1 от 14.10.2020</t>
  </si>
  <si>
    <t xml:space="preserve">№18 от 13.02.2014; доп. 1 от 30.09.2020
</t>
  </si>
  <si>
    <t>№92 от 09.07.2014; доп. 1 от 21.10.2020</t>
  </si>
  <si>
    <t>Месторождение торфа №1 на Варынгском лицензионном участке</t>
  </si>
  <si>
    <t>Месторождение торфа №2т в районе ДНС-2 Когалымского месторождения нефти (корректировка)</t>
  </si>
  <si>
    <t>№171 от 29.11.2011; доп. 1 от 25.02.2020</t>
  </si>
  <si>
    <t>№176 от 05.12.2011; доп. 1 от 07.08.2019</t>
  </si>
  <si>
    <t>№33 от 13.04.12; доп. 1 от 12.05.2020</t>
  </si>
  <si>
    <t>Месторождения ОПИ с остаточными запасами</t>
  </si>
  <si>
    <t>Месторождения торфа с остаточными запасами</t>
  </si>
  <si>
    <t>Месторождение песка №4 в г. Нягань</t>
  </si>
  <si>
    <t>Месторождение Сытоминское</t>
  </si>
  <si>
    <t>НТС ТГУ от 20.12.1965</t>
  </si>
  <si>
    <t>НТС ТКГРЭ от 27.02.1990</t>
  </si>
  <si>
    <t>ТКЗ №6/74 от 10.12.1974</t>
  </si>
  <si>
    <t>НТС ТКГРЭ №9/92 от 30.03.1992</t>
  </si>
  <si>
    <t>НТС ТКГРЭ №35/89 от 28.09.1989</t>
  </si>
  <si>
    <t>ТКЗ №16 от 28.12.1961</t>
  </si>
  <si>
    <t>НТС ГТГ №26/75 от 13.11.1975</t>
  </si>
  <si>
    <t>ТКЗ №4/89 от 22.12.1989</t>
  </si>
  <si>
    <t>НТС ТКГРЭ №21/92 от 28.09.1992</t>
  </si>
  <si>
    <t>НТС треста ТГР от 26.09.1968</t>
  </si>
  <si>
    <t>НТС ТКГРЭ от 27.05.1974</t>
  </si>
  <si>
    <t>ТКЗ №3/90 от 21.03.1990</t>
  </si>
  <si>
    <t>НТС КНГиМР от 02.04.1994</t>
  </si>
  <si>
    <t>НТС Тюмень-геологии №44/90 от 29.11.1990</t>
  </si>
  <si>
    <t>ТКЗ №3/72 от 26.04.1972</t>
  </si>
  <si>
    <t>ТКЗ №6/72 от 26.06.1972</t>
  </si>
  <si>
    <t>НТС ГТГ №37/73 от 18.12.1973</t>
  </si>
  <si>
    <t>НТС ТКГРЭ №39/86 от 26.12.1986</t>
  </si>
  <si>
    <t>НТС ТКГРЭ от 03.04.1994</t>
  </si>
  <si>
    <t>НТС ТКГРЭ №5/94 от 14.03.1994</t>
  </si>
  <si>
    <t>ТКЗ №28 от 04.09.1957</t>
  </si>
  <si>
    <t>ТКГРЭ №13/93 от 14.05.1993</t>
  </si>
  <si>
    <t>ТКГРЭ №12/93 от 29.04.1993</t>
  </si>
  <si>
    <t>НТС ТКГРЭ №15/93 от 04.06.1993</t>
  </si>
  <si>
    <t>НТС ТКГРЭ №23/93 от 06.09.1993</t>
  </si>
  <si>
    <t>НТС ГТГ №27/72 от 19.05.1972</t>
  </si>
  <si>
    <t>НТС ТКГРЭ №9/89 от 28.03.1989</t>
  </si>
  <si>
    <t>ТКЗ №1/80 от 24.10.1980</t>
  </si>
  <si>
    <t>НТС треста ТГР от 16.12.1968</t>
  </si>
  <si>
    <t>НТС №5/91 от 11.06.1991</t>
  </si>
  <si>
    <t>ТКЗ №11/71 от 30.12.1971</t>
  </si>
  <si>
    <t>НТС ТКГРЭ №4/93 от 02.03.1993</t>
  </si>
  <si>
    <t>НТС ТКГРЭ от 26.09.1968</t>
  </si>
  <si>
    <t>НТС ТГР от 26.09.1968</t>
  </si>
  <si>
    <t>ТКЗ №1/2000 от 16.03.2000; №134 от 09.08.2010 ДНГ и МР</t>
  </si>
  <si>
    <t>НТС ГТГ №27/72 от 19.06.1972</t>
  </si>
  <si>
    <t>НТС ГТГ №27/72 от 19.05.1972; №75 от 30.07.2012 Депнедра</t>
  </si>
  <si>
    <t>ТКЗ №22 от 30.07.1962</t>
  </si>
  <si>
    <t>Месторождение "Нягань-2"</t>
  </si>
  <si>
    <t>НТС ГТГ №22/75 от 22.09.1975</t>
  </si>
  <si>
    <t>Кремнистое сырье (опока, диатомиты, диатомовые глины)</t>
  </si>
  <si>
    <t>НТС ЗСКГ №4/92 от 14.02.1992</t>
  </si>
  <si>
    <t>ТКЗ №1/94 от 14.10.1994</t>
  </si>
  <si>
    <t>ТКЗ №10/85 от 20.12.1985</t>
  </si>
  <si>
    <t>НТС ТКГРЭ №47/89 от 28.12.1989</t>
  </si>
  <si>
    <t xml:space="preserve">ТКЗ №1/89 от 29.06.1989 </t>
  </si>
  <si>
    <t>НТС ТКГРЭ №20/84 от 17.07.1984</t>
  </si>
  <si>
    <t>НТС ТКГРЭ от 22.12.1982</t>
  </si>
  <si>
    <t>НТС ТГУ №8/73 от 09.03.1973</t>
  </si>
  <si>
    <t>НТС ТКГРЭ от 29.11.1974</t>
  </si>
  <si>
    <t>ТКЗ №1/87 от 24.03.1987</t>
  </si>
  <si>
    <t>№128 от 26.09.2014</t>
  </si>
  <si>
    <t>НТС ТКГРЭ №26/90 от 28.06.1991</t>
  </si>
  <si>
    <t>НТС ГТГ №40/83 от 28.12.1983</t>
  </si>
  <si>
    <t>НТС ТКГРЭ №30/90 от 28.09.1990</t>
  </si>
  <si>
    <t>НТС ТКГРЭ №11/90 от 19.04.1990</t>
  </si>
  <si>
    <t>НТС КТРЭ №32/82 от 22.12.1982</t>
  </si>
  <si>
    <t>НТС ТКГРЭ №48/78 от 27.12.1978</t>
  </si>
  <si>
    <t>НТС ТКГРЭ 2.08.1991</t>
  </si>
  <si>
    <t>НТС ГТГ №26/81 от 28.12.1981</t>
  </si>
  <si>
    <t>НТС ТКГРЭ от 02.08.1991</t>
  </si>
  <si>
    <t>ТГУ №27/72 от 19.05.1972</t>
  </si>
  <si>
    <t>ТГР от 18.08.1967</t>
  </si>
  <si>
    <t>ТКЗ №4/68 от 15.05.1968</t>
  </si>
  <si>
    <t>НТС ТКГРЭ №45/88 от 26.12.1988</t>
  </si>
  <si>
    <t>НТС ТКГРЭ №6 от 12.02.1979</t>
  </si>
  <si>
    <t>НТС ТКГРЭ №22/93 от 20.08.1993</t>
  </si>
  <si>
    <t>НТС ТКГРЭ №34/92 от 31.12.1992</t>
  </si>
  <si>
    <t>НТС треста ТГР от 30.06.1970</t>
  </si>
  <si>
    <t>НТС ТГУ №41/72 от 27.12.1972</t>
  </si>
  <si>
    <t>НТС ТКГРЭ №33/84 от 11.12.1984</t>
  </si>
  <si>
    <t>НТС ГТГ №41/72 от 27.12.1972</t>
  </si>
  <si>
    <t>НТС ТГР от 22.02.1968</t>
  </si>
  <si>
    <t>НТС Сосьвинской ГРЭ №9 от 12.05.1991</t>
  </si>
  <si>
    <t>ТКЗ №9/90 от 27.09.1990 Тюменьгеология</t>
  </si>
  <si>
    <t>Месторождение "Золотая гора"</t>
  </si>
  <si>
    <t>НТС ГТГ №38/77 от 20.12.1977</t>
  </si>
  <si>
    <t>ТКЗ №11/85 от 20.12.1985</t>
  </si>
  <si>
    <t>ТКЗ №26/81 от 28.12.1981</t>
  </si>
  <si>
    <t>НТС №27/72 от 19.05.1972</t>
  </si>
  <si>
    <t>НТС №38/86 от 26.12.1986</t>
  </si>
  <si>
    <t>ТКЗ №4/85 от 26.06.1985</t>
  </si>
  <si>
    <t>НТС №4/85 от 26.06.1985</t>
  </si>
  <si>
    <t>ТКЗ №140 от 10.01.1964</t>
  </si>
  <si>
    <t>ТКЗ №175 от 28.10.1964</t>
  </si>
  <si>
    <t>ТКЗ №8/72 от 28.12.1972</t>
  </si>
  <si>
    <t>ТКЗ №5/81 от 15.06.1981</t>
  </si>
  <si>
    <t>НТС ТГР от 15.06.1967</t>
  </si>
  <si>
    <t>НТС треста ТГР от 15.06.1967</t>
  </si>
  <si>
    <t>ТГР от 15.06.1967</t>
  </si>
  <si>
    <t>НТС ТКГРЭ №45/88 от 15.06.1967</t>
  </si>
  <si>
    <t>НТС треста ТГР №166 от 22.05.1964</t>
  </si>
  <si>
    <t>Месторождение Самотлор, участок Сывкино</t>
  </si>
  <si>
    <t>Месторождение торфа №3т в районе ДНС-3 Когалымского месторождения нефти (корректировка), уведомление №340 (18.07.13-17.07.20)</t>
  </si>
  <si>
    <t>Месторождение песка №50 для Малоключевого нефтяного месторождения</t>
  </si>
  <si>
    <t>Месторождение песка №4г в районе куста №5 Толумского лицензионного участка. Расширение. 2 этап</t>
  </si>
  <si>
    <t>Месторождение песка 6Э на Западно-Эргинском месторождении нефти</t>
  </si>
  <si>
    <t>Месторождение песка 7Э на Западно-Эргинском месторождении нефти</t>
  </si>
  <si>
    <t>Месторождение песка "Эргинское-5"</t>
  </si>
  <si>
    <t>Месторождение песка "Песчаный карьер №3А"</t>
  </si>
  <si>
    <t>Североняганьское-2 месторождение</t>
  </si>
  <si>
    <t>62; 62; 62; 62; 62; 62; 62</t>
  </si>
  <si>
    <t>56; 56; 56; 56; 56; 55; 55</t>
  </si>
  <si>
    <t>66; 66; 66; 66; 66; 66; 66</t>
  </si>
  <si>
    <t>27; 26; 27; 27; 27; 27; 27</t>
  </si>
  <si>
    <t>33; 16; 46; 18; 52; 34; 47</t>
  </si>
  <si>
    <t>13; 56; 19; 36; 33; 23; 23</t>
  </si>
  <si>
    <t>Месторождение песка №102 на Кондинском лицензионном участке</t>
  </si>
  <si>
    <t>НТС ТКГРЭ №2/92 от 04.02.1992</t>
  </si>
  <si>
    <t>№235 от 08.10.2009</t>
  </si>
  <si>
    <t>№167 от 04.08.2008</t>
  </si>
  <si>
    <t>№295 от 29.12.2009</t>
  </si>
  <si>
    <t>№129 от 30.09.2014</t>
  </si>
  <si>
    <t>№46 от 18.04.2007</t>
  </si>
  <si>
    <t>38; 27</t>
  </si>
  <si>
    <t>54; 30</t>
  </si>
  <si>
    <t>61; 61</t>
  </si>
  <si>
    <t>72; 72</t>
  </si>
  <si>
    <t>45; 46</t>
  </si>
  <si>
    <t>62; 62; 62; 62</t>
  </si>
  <si>
    <t>08; 08; 08; 08</t>
  </si>
  <si>
    <t>76; 76; 76; 76</t>
  </si>
  <si>
    <t>45, 45; 46; 45</t>
  </si>
  <si>
    <t>55; 55; 54; 45</t>
  </si>
  <si>
    <t>32; 45; 04; 22</t>
  </si>
  <si>
    <t>60; 60</t>
  </si>
  <si>
    <t>54; 54</t>
  </si>
  <si>
    <t>64; 64</t>
  </si>
  <si>
    <t>05; 05</t>
  </si>
  <si>
    <t>56; 56</t>
  </si>
  <si>
    <t>12; 23</t>
  </si>
  <si>
    <t>03; 03</t>
  </si>
  <si>
    <t>49; 46</t>
  </si>
  <si>
    <t>25; 39</t>
  </si>
  <si>
    <t>23; 22</t>
  </si>
  <si>
    <t>11; 56</t>
  </si>
  <si>
    <t>73; 73</t>
  </si>
  <si>
    <t>43; 43</t>
  </si>
  <si>
    <t>14; 33</t>
  </si>
  <si>
    <t>39; 17</t>
  </si>
  <si>
    <t>31; 51</t>
  </si>
  <si>
    <t>№211 от 26.08.2008</t>
  </si>
  <si>
    <t>№116 от 17.05.2008</t>
  </si>
  <si>
    <t>01; 01</t>
  </si>
  <si>
    <t>69; 69</t>
  </si>
  <si>
    <t>12; 13</t>
  </si>
  <si>
    <t>19; 21</t>
  </si>
  <si>
    <t>45; 33</t>
  </si>
  <si>
    <t>18; 04</t>
  </si>
  <si>
    <t>08; 08</t>
  </si>
  <si>
    <t>24; 36</t>
  </si>
  <si>
    <t>70; 70</t>
  </si>
  <si>
    <t>02; 03</t>
  </si>
  <si>
    <t>оз. Самот-Лор</t>
  </si>
  <si>
    <t>Месторождение в районе зимней переправы через реку Обь на Ореховское месторождение</t>
  </si>
  <si>
    <t>№52-с от 12.10.2018</t>
  </si>
  <si>
    <t>Утверждение запасов</t>
  </si>
  <si>
    <t>Опока</t>
  </si>
  <si>
    <t>Диатомовая глина</t>
  </si>
  <si>
    <t>Координаты центра месторождения</t>
  </si>
  <si>
    <r>
      <t>тыс.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</si>
  <si>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ТКЗ от 10.06.1967</t>
  </si>
  <si>
    <r>
      <t>тыс. м</t>
    </r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1"/>
        <color theme="1"/>
        <rFont val="Calibri"/>
        <family val="2"/>
        <charset val="204"/>
        <scheme val="minor"/>
      </rPr>
      <t/>
    </r>
  </si>
  <si>
    <r>
      <t>тыс. м</t>
    </r>
    <r>
      <rPr>
        <vertAlign val="superscript"/>
        <sz val="10"/>
        <rFont val="Times New Roman"/>
        <family val="1"/>
        <charset val="204"/>
      </rPr>
      <t>3</t>
    </r>
  </si>
  <si>
    <t>Месторождение песка СП-3 Соровского месторождения Восточно-Вуемского лицензионного участка.</t>
  </si>
  <si>
    <t>Месторождение песка №1 в районе 10 км автомобильной дороги Рогожниковское нефтяное месторождение - месторождение им. Шпильмана (Северо-Рогожниковское)</t>
  </si>
  <si>
    <t>Харьегамлорское месторождение</t>
  </si>
  <si>
    <t>Месторождение торфа №11 на Лас-Еганском месторождении нефти (2 очередь)</t>
  </si>
  <si>
    <t>№191 от 08.12.15; доп.1 от 13.09.2021</t>
  </si>
  <si>
    <t>Месторождение песка на 582 км магистрального газопровода Уренгой-Ужгород</t>
  </si>
  <si>
    <t xml:space="preserve"> №190 от 13.08.2009; доп. 1 от 06.07.2021</t>
  </si>
  <si>
    <t xml:space="preserve">№69 от 27.07.2012; доп. 1 от 15.04.2021 </t>
  </si>
  <si>
    <t>№87 от 05.05.2008; доп. 1 от 20.07.2021</t>
  </si>
  <si>
    <t>Месторождение песка №2 на 65 км автозимника п. Агириш-п. Хулимсунт</t>
  </si>
  <si>
    <t>№28 от 10.02.2010; доп. 1 от 12.10.2021</t>
  </si>
  <si>
    <t>Месторождение песка на Кошильском месторождении</t>
  </si>
  <si>
    <t>№74 от 27.07.2012; доп. 1 от 09.11.2021</t>
  </si>
  <si>
    <t>Месторождение песка "Радуга"на Варьеганском месторождении нефти</t>
  </si>
  <si>
    <t>Месторождение песка на 800 км магистрального газопровода "Уренгой-Ужгород"</t>
  </si>
  <si>
    <t>Месторождение песка №3 в г. Нягань</t>
  </si>
  <si>
    <t>Месторождение песка №20а на Каменном лицензионном участке</t>
  </si>
  <si>
    <t>№83 от 05.05.2008; доп. 1 от 16.02.2021</t>
  </si>
  <si>
    <t>№245 от 06.10.2008; доп. 1 от 18.02.2021</t>
  </si>
  <si>
    <t>Месторождение песка в районе г. Югорска</t>
  </si>
  <si>
    <t>№8 от 27.01.2015; доп. 2 от 18.11.2021</t>
  </si>
  <si>
    <t>Месторождение песка в районе озера Ледяная Лайда (расширение)</t>
  </si>
  <si>
    <t>№128 от 23.06.2008; доп. 1 от 24.06.2021</t>
  </si>
  <si>
    <t>Месторождение песка на 563 км магистрального газопровода "СРТО-Урал"</t>
  </si>
  <si>
    <t>Месторождение торфа №1 на Каменном лицензионном участке. Расширение</t>
  </si>
  <si>
    <t>№105 от 04.10.2021</t>
  </si>
  <si>
    <t>Песок, супеси, суглинки</t>
  </si>
  <si>
    <t>Месторождение песка в районе участка №5 карьера №8г Киняминского месторождения</t>
  </si>
  <si>
    <t>№83 от 16.08.2021</t>
  </si>
  <si>
    <t>Месторождение песка в районе к. 754 южной части Приобского месторождения нефти (Углубление)</t>
  </si>
  <si>
    <t>№96 от 13.09.2021</t>
  </si>
  <si>
    <t>Месторождение песка 8Ч на Чапровском месторождении нефти (блок 2)</t>
  </si>
  <si>
    <t>Месторождение песка в районе куста скважин №14 Западно-Сахалинского месторождения нефти</t>
  </si>
  <si>
    <t>№286 от 09.12.2009</t>
  </si>
  <si>
    <t>Месторождение песка в районе скважины Р-34 на Рославльском месторождении</t>
  </si>
  <si>
    <t>№101 от 24.09.2012</t>
  </si>
  <si>
    <t>Месторождение песка в районе куста скважин №39 в пределах Сурьеганского нефтяного месторождения</t>
  </si>
  <si>
    <t>№63 от 25.06.2021</t>
  </si>
  <si>
    <t>Месторождение песка в районе скважины 4417Р в пределах участка недр Яунлорский</t>
  </si>
  <si>
    <t>№79 от 09.08.2021</t>
  </si>
  <si>
    <t>Месторождение песка в районе скважины 3246Р в пределах участка недр Алехинский</t>
  </si>
  <si>
    <t>№104 от 28.09.2021</t>
  </si>
  <si>
    <t>Сургутский район, месторождение песка №63 IV Нивагальском нефтяном лицензионном участке</t>
  </si>
  <si>
    <t>№136 от 26.10.2021</t>
  </si>
  <si>
    <t>Месторождение песка в районе Ермаковской переправы через р. Обь</t>
  </si>
  <si>
    <t>№4 от 20.01.2022</t>
  </si>
  <si>
    <t>Месторождение суглинков в пределах Юганского 11 лицензионного участка</t>
  </si>
  <si>
    <t>Месторождение суглинка на Юганском 12 лицензионном участке</t>
  </si>
  <si>
    <t>Месторождение песка в районе куста №117 на Каменном (западная часть) лицензионном участке. Расширение</t>
  </si>
  <si>
    <t>№13 от 28.01.2022</t>
  </si>
  <si>
    <t>Месторождение песка для потребности строительства на Южно-Локосовском месторождении</t>
  </si>
  <si>
    <t>№17 от 31.01.2022</t>
  </si>
  <si>
    <t>Месторождение песка в районе куста скважин №139 в пределах участка недр Ай-Пимский</t>
  </si>
  <si>
    <t>№20 от 02.02.2022</t>
  </si>
  <si>
    <t>Месторождение песка на 694-696 км автодороги г.Югорск-г.Советский-п.Верхний Казым-г.Надым (Участки №12,12а, 12б,12с,12д,12е,12ж)</t>
  </si>
  <si>
    <t>№9 от 25.01.2022</t>
  </si>
  <si>
    <t>№10 от 25.01.2022</t>
  </si>
  <si>
    <t>Месторождение кирпичных глин в районе пос. Кирпичный</t>
  </si>
  <si>
    <t>ТКЗ №1 от 10.06.1967</t>
  </si>
  <si>
    <t>Супеси, суглинки</t>
  </si>
  <si>
    <t>№122 от 07.10.2022</t>
  </si>
  <si>
    <t>Месторождение суглинков в районе скважины 82П (участок 4) Туканского участка недр</t>
  </si>
  <si>
    <t>Месторождение песчано-гравийной смеси "Поворотный"</t>
  </si>
  <si>
    <t>№37 от 27.02.2010</t>
  </si>
  <si>
    <t>Габбро</t>
  </si>
  <si>
    <t>№184 от 04.08.2009</t>
  </si>
  <si>
    <t>Диорит</t>
  </si>
  <si>
    <t>Кварцитовый конгломерат</t>
  </si>
  <si>
    <t>№183 от 04.08.2009</t>
  </si>
  <si>
    <t>Месторождение песка "Карьер 7-М в районе г. Урай"</t>
  </si>
  <si>
    <t>№64 от 21.09.2006; доп. 1 от 31.05.2022;</t>
  </si>
  <si>
    <t>Месторождение песка в районе к.1-2 Встречного месторождения нефти</t>
  </si>
  <si>
    <t>№113 от 21.05.2009; доп. 1 от 06.07.2022</t>
  </si>
  <si>
    <t>Месторождение песка №6а на Сергинском лицензионном участке</t>
  </si>
  <si>
    <t>Месторождение песка №7 Сергинского лицензионного участкаесторождение песка №7 Сергинского лицензионного участка</t>
  </si>
  <si>
    <t>№241 от 03.10.2008; доп. 1 от 19.09.2022</t>
  </si>
  <si>
    <t>№138 от 10.07.2008; доп. 1 от 19.09.2022</t>
  </si>
  <si>
    <t>Месторождение песка №3 в районе куста скважин 398, второй участок на Восточно-Сургутском месторождении</t>
  </si>
  <si>
    <t>№80 от 25.06.2014; доп. 1 от 04.05.2022</t>
  </si>
  <si>
    <t>Месторождение песка №45п в районе куста №33 Тевлинско-Русскинского месторождения (расширение)</t>
  </si>
  <si>
    <t>Месторождение песка №5 в районе села Угут</t>
  </si>
  <si>
    <t>Месторождение песка №1 в районе острова Сумкинский</t>
  </si>
  <si>
    <t>Месторождение карьер песка 102Г на Приобском месторождении нефти в районе куста 211 (2-я очередь)</t>
  </si>
  <si>
    <t xml:space="preserve">148 от 18.06.2009; доп. 1 от 28.12.2021 </t>
  </si>
  <si>
    <t>№85 от 27.04.2007; доп. 1 от 04.08.2022</t>
  </si>
  <si>
    <t>№3 от 18.01.2016; доп. 1 от 15.04.2022</t>
  </si>
  <si>
    <t>Месторождение торфа на Курраганском нефтяном месторождении</t>
  </si>
  <si>
    <t>Месторождение "Карьер торфа за 17-П микрорайоном старой части г. Нижневартовска"</t>
  </si>
  <si>
    <t>№95 от 26.09.2016; доп. 1 от 30.11.2022</t>
  </si>
  <si>
    <t>Месторождение торфа №1 на ЦДНГ-4 Даниловского месторождения нефти</t>
  </si>
  <si>
    <t>№151 от 29.07.2008</t>
  </si>
  <si>
    <t>Месторождение песка в районе Р-4701 на Северо-Ватлорском лицензионном участке</t>
  </si>
  <si>
    <t>Песок, супеси</t>
  </si>
  <si>
    <t>Месторождение песка №1г на Восточно-Мытаяхинском лицензионном участке</t>
  </si>
  <si>
    <t>№177 от 04.08.2008</t>
  </si>
  <si>
    <t>Месторождение песка в районе Р-6205 на Сургутском-2 лицензионном участке</t>
  </si>
  <si>
    <t>№174 от 04.08.2008</t>
  </si>
  <si>
    <t>Месторождение песка №7502П на Южно-Мытаяхинском лицензионном участке</t>
  </si>
  <si>
    <t>№34 от 25.02.2010</t>
  </si>
  <si>
    <t>Месторождение песка в районе куста скважин №20Бис в пределах участка недр Вачимский</t>
  </si>
  <si>
    <t>№108 от 15.09.2022</t>
  </si>
  <si>
    <t>№111 от 16.09.2022</t>
  </si>
  <si>
    <t xml:space="preserve">Месторождение песка №52 в пределах Федоровского лицензионного участка </t>
  </si>
  <si>
    <t>№127 от 11.11.2016</t>
  </si>
  <si>
    <t>Месторождение песка №3 на Южно-Сардаковском лицензионном участке</t>
  </si>
  <si>
    <t>№146 от 28.11.2022</t>
  </si>
  <si>
    <t>Месторождение песка №12 на Средне-Назымском лицензионном участке</t>
  </si>
  <si>
    <t>№157 от 26.06.2009</t>
  </si>
  <si>
    <t>Месторождение песка №2 в районе острова Сумкинский</t>
  </si>
  <si>
    <t>Месторождение песка "Нижний"</t>
  </si>
  <si>
    <t>№38 от 01.03.2010</t>
  </si>
  <si>
    <t>Месторождение песка №1г на Ловинском лицензионном участке</t>
  </si>
  <si>
    <t>№148 от 02.12.2022</t>
  </si>
  <si>
    <t>№104 от 07.09.2022</t>
  </si>
  <si>
    <t>Месторождение песка №30 на Северо-Ингольском лицензионном участке</t>
  </si>
  <si>
    <t>№112 от 24.10.2016</t>
  </si>
  <si>
    <t>Месторождение песка №1 на Южно-Сардаковском лицензионном участке</t>
  </si>
  <si>
    <t>№127 от 20.10.2022</t>
  </si>
  <si>
    <t>Месторождение песка ЕП-2 на ЕМ-Еговском+Пальяновском лицензионном участке. Расширение</t>
  </si>
  <si>
    <t>№3 от 11.01.2023</t>
  </si>
  <si>
    <t>№20 от 06.02.2023</t>
  </si>
  <si>
    <t>Месторождение песка № 3 на Каменном лицензионном участке</t>
  </si>
  <si>
    <t>№31 от 09.03.2023</t>
  </si>
  <si>
    <t>№32 от 09.03.2023</t>
  </si>
  <si>
    <t>Месторождение песка, супеси и суглинка "Приозерный-1"</t>
  </si>
  <si>
    <t>Месторождение песка, супеси и суглинка "Приозерный-3"</t>
  </si>
  <si>
    <t>Месторождение песка № 17 на Средне-Назымском лицензионном участке</t>
  </si>
  <si>
    <t>№36 от 24.03.2023</t>
  </si>
  <si>
    <t>Песчано-гравийная смесь, суглинки</t>
  </si>
  <si>
    <t>Песок, суглинки</t>
  </si>
  <si>
    <t>Месторождение песка в районе ДНС с УПСВ Чупальского лицензионного участка месторождения им. Московцева</t>
  </si>
  <si>
    <t>Месторождение "Полья-1"</t>
  </si>
  <si>
    <t>Месторождение "Полья"</t>
  </si>
  <si>
    <t>Месторождение "Конгломератовое"</t>
  </si>
  <si>
    <t>№184 от 19.10.2010; доп. 1 от 14.01.2021</t>
  </si>
  <si>
    <t>№133 от 02.12.2016; доп. 1 от 26.12.2020</t>
  </si>
  <si>
    <t>37; 36</t>
  </si>
  <si>
    <t>78; 78</t>
  </si>
  <si>
    <t>40; 41</t>
  </si>
  <si>
    <t>45; 16</t>
  </si>
  <si>
    <t xml:space="preserve">02; 02 </t>
  </si>
  <si>
    <t>17; 05</t>
  </si>
  <si>
    <t>77; 76</t>
  </si>
  <si>
    <t>00; 59</t>
  </si>
  <si>
    <t>15; 03</t>
  </si>
  <si>
    <t>62; 62</t>
  </si>
  <si>
    <t xml:space="preserve">03; 03 </t>
  </si>
  <si>
    <t>29; 28</t>
  </si>
  <si>
    <t xml:space="preserve">76; 76 </t>
  </si>
  <si>
    <t>34; 34</t>
  </si>
  <si>
    <t>40; 34</t>
  </si>
  <si>
    <t>60; 60; 60</t>
  </si>
  <si>
    <t>52; 52; 52</t>
  </si>
  <si>
    <t>55; 53; 44</t>
  </si>
  <si>
    <t>76; 76; 76</t>
  </si>
  <si>
    <t xml:space="preserve">20; 21; 21 </t>
  </si>
  <si>
    <t>50; 15; 33</t>
  </si>
  <si>
    <t>14; 25</t>
  </si>
  <si>
    <t>75; 75</t>
  </si>
  <si>
    <t>04; 04</t>
  </si>
  <si>
    <t>30; 54</t>
  </si>
  <si>
    <t>61; 61; 61</t>
  </si>
  <si>
    <t>19; 19; 19</t>
  </si>
  <si>
    <t>51; 48; 48</t>
  </si>
  <si>
    <t>67; 67; 67</t>
  </si>
  <si>
    <t>30; 30; 30</t>
  </si>
  <si>
    <t>12; 10; 04</t>
  </si>
  <si>
    <t>02; 06</t>
  </si>
  <si>
    <t xml:space="preserve">53; 53 </t>
  </si>
  <si>
    <t>44; 46</t>
  </si>
  <si>
    <t>44; 23</t>
  </si>
  <si>
    <t>38; 39</t>
  </si>
  <si>
    <t>51; 16</t>
  </si>
  <si>
    <t xml:space="preserve">73; 73 </t>
  </si>
  <si>
    <t>09; 10</t>
  </si>
  <si>
    <t>12; 08</t>
  </si>
  <si>
    <t>53; 53</t>
  </si>
  <si>
    <t>23; 29</t>
  </si>
  <si>
    <t xml:space="preserve">41; 42 </t>
  </si>
  <si>
    <t>47; 16</t>
  </si>
  <si>
    <t>месторождение торфа на Карабашском 1 лицензионном участке</t>
  </si>
  <si>
    <t>№109 от 15.09.2023</t>
  </si>
  <si>
    <t>№102 от 25.08.2023</t>
  </si>
  <si>
    <t>№108 от 14.09.2023</t>
  </si>
  <si>
    <t>месторождение песка для потребности строительства на Мегионском лицензионном участке</t>
  </si>
  <si>
    <t>№91 от 14.08.2023</t>
  </si>
  <si>
    <t>месторождение песка в районе куста №240 Лас-Еганского лицензионного участка</t>
  </si>
  <si>
    <t>№138 от 25.12.2023</t>
  </si>
  <si>
    <t>№83 от 26.07.2023</t>
  </si>
  <si>
    <t>№110 от 15.09.2023</t>
  </si>
  <si>
    <t>№139 от 25.12.2023</t>
  </si>
  <si>
    <t>№56 от 05.06.2023</t>
  </si>
  <si>
    <t>№125 от 16.11.2023</t>
  </si>
  <si>
    <t>№65 от 26.06.2023</t>
  </si>
  <si>
    <t>№88 от 07.08.2023</t>
  </si>
  <si>
    <t>№115 от 25.09.2023</t>
  </si>
  <si>
    <t>месторождение песка в районе куста скважин №77 Федоровского лицензионного участка (3 очередь)</t>
  </si>
  <si>
    <t>№88 от 03.07.2014
дополнение 
№ 2 от 10.04.2023</t>
  </si>
  <si>
    <t>№135 от 14.12.2023</t>
  </si>
  <si>
    <t>№50 от 17.05.2023</t>
  </si>
  <si>
    <t>№67 от 03.07.2023</t>
  </si>
  <si>
    <t>№68 от 04.07.2023</t>
  </si>
  <si>
    <t>№80 от 24.07.2023</t>
  </si>
  <si>
    <t>№92 от 14.08.2023</t>
  </si>
  <si>
    <t>№93 от 14.08.2023</t>
  </si>
  <si>
    <t>№99 от 18.08.2023</t>
  </si>
  <si>
    <t>№100 от 23.08.2023</t>
  </si>
  <si>
    <t>№111 от 15.09.2023</t>
  </si>
  <si>
    <t>№112 от 15.09.2023</t>
  </si>
  <si>
    <t>Месторождение песка № 2 на Хохряковском месторождении</t>
  </si>
  <si>
    <t>№24 от 27.03.2024</t>
  </si>
  <si>
    <t>Месторождение песка 
ТП-6 на Талинском лицензионном участке</t>
  </si>
  <si>
    <t>№20 от 12.03.2024</t>
  </si>
  <si>
    <t>Месторождение песка 
№ 18С (участок 2) Рогожниковского участка недр</t>
  </si>
  <si>
    <t>№21 от 18.03.2024</t>
  </si>
  <si>
    <t>Месторождение песка ТП-7 на Талинском лицензионном участке</t>
  </si>
  <si>
    <t>№23 от 27.03.2024</t>
  </si>
  <si>
    <t>Месторождение песка для обустройства Поттымско-Ингинского лицензионного участка</t>
  </si>
  <si>
    <t>№27 от 02.04.2024</t>
  </si>
  <si>
    <t>Месторождение торфа ЕТ-2 
на Ем-Еговском+Пальяновском лицензионном участке. Расширение</t>
  </si>
  <si>
    <t>№8 от 25.01.2024</t>
  </si>
  <si>
    <t>Месторождение песка № 2 в пределах участка недр Северо-Юрьевский</t>
  </si>
  <si>
    <t>№2 от 17.01.2024</t>
  </si>
  <si>
    <t>Месторождение песка № 5 Итьяхского участка недр</t>
  </si>
  <si>
    <t>№7 от 24.01.2024</t>
  </si>
  <si>
    <t>Месторождение песка ТП-8 на Талинском лицензионном участке</t>
  </si>
  <si>
    <t>№32 от 16.04.2024</t>
  </si>
  <si>
    <t>Месторождение песка № 3 Емангальского участка недр</t>
  </si>
  <si>
    <t>№18 от 20.02.2024</t>
  </si>
  <si>
    <t>Месторождение торфа КТ-2 
на Каменном (западная часть) лицензионном участке. Расширение</t>
  </si>
  <si>
    <t>№12 от 30.01.2024</t>
  </si>
  <si>
    <t>Наименование месторождения</t>
  </si>
  <si>
    <t>Запасы</t>
  </si>
  <si>
    <t>Березовский</t>
  </si>
  <si>
    <t>Березовское (Вогульское) месторождение</t>
  </si>
  <si>
    <t xml:space="preserve">Опока </t>
  </si>
  <si>
    <t>Диатомит</t>
  </si>
  <si>
    <t>Суглинки;
Глины</t>
  </si>
  <si>
    <t xml:space="preserve">Песчано-гравийные смеси </t>
  </si>
  <si>
    <t>Администра-тивный район</t>
  </si>
  <si>
    <t>Месторождение песка №1 на Хултурском лицензионном участке</t>
  </si>
  <si>
    <t>Месторождение песка №6 на Карабашском 2 лицензионном участке</t>
  </si>
  <si>
    <t>Песок,
Супеси</t>
  </si>
  <si>
    <t>Месторождение песка в районе К-455 на Ем-Еговском+Пальяновском лицензионном участке</t>
  </si>
  <si>
    <t>Месторождение песка ЕП-72 на Ем-Еговском+Пальяновском лицензионном участке</t>
  </si>
  <si>
    <t>Месторождение песка 24г Потанай-Картопьинского лицензионного участка</t>
  </si>
  <si>
    <t>Месторождение песка №15 в районе куста №80 Тевлинско-Русскинского лицензионного участка</t>
  </si>
  <si>
    <t>Месторождение песка №1 на Восточно-Унтыгейском лицензионном участке</t>
  </si>
  <si>
    <t>Месторождение песка в районе скважины 4293Р в пределах участка недр Родниковый</t>
  </si>
  <si>
    <t>Месторождение песка №23г в районе куста скважин №14 в пределах Когалымского участка недр</t>
  </si>
  <si>
    <t>Месторождение песка №8 в районе скважины 417Р нефтяного месторождения им. А Усольцева</t>
  </si>
  <si>
    <t>Месторождение песка №16 в пределах участка недр Восточно-Сургутский</t>
  </si>
  <si>
    <t>Месторождение песка №17/1 Южной части Приобского месторождения. Расширение</t>
  </si>
  <si>
    <t>Месторождение песка №2 на Северо-Селияровском лицензионном участке</t>
  </si>
  <si>
    <t>Месторождение песка №16 на Средне-Назымском лицензионном участке</t>
  </si>
  <si>
    <t>Месторождение песка №33 Южной части Приобского месторождения</t>
  </si>
  <si>
    <t>Месторождение песка №34 Южной части Приобского месторождения</t>
  </si>
  <si>
    <t>Месторождение песка №32 Южной части Приобского месторождения</t>
  </si>
  <si>
    <t>Месторождение песка №36 Южной части Приобского месторождения</t>
  </si>
  <si>
    <t>Месторождение песка №35 Южной части Приобского месторождения</t>
  </si>
  <si>
    <t>Месторождение песка №6 Итьяхского участка недр</t>
  </si>
  <si>
    <t>Месторождение песка №4 Емангальского участка недр</t>
  </si>
  <si>
    <t>Месторождение песка 8К на Кондинском месторождении нефти</t>
  </si>
  <si>
    <t>№98 от 26.09.2016;
доп. 1 от 15.11.2023</t>
  </si>
  <si>
    <t>Месторождение песка № 4К на Кондинском месторождении нефти</t>
  </si>
  <si>
    <t>№175 от 02.11.2015;
доп. 1 от 15.11.2023</t>
  </si>
  <si>
    <t>Месторождение песка № 4Э на Западно-Эргинском месторождении нефти</t>
  </si>
  <si>
    <t>№179 от 05.11.2015;
доп. 1 от 15.11.2023</t>
  </si>
  <si>
    <t>Месторождение песка № 3Э на Западно-Эргинском месторождении нефти</t>
  </si>
  <si>
    <t>№178 от 05.11.2015;
доп. 1 от 15.11.2023</t>
  </si>
  <si>
    <t>Карьер в кв. № 219 Урайского лесничества Урайского лесхоза</t>
  </si>
  <si>
    <t>№24 от 03.03.2008;
доп. 1 от 15.11.2023</t>
  </si>
  <si>
    <t>Месторождение песка № 4 Южной части Приобского месторождения нефти</t>
  </si>
  <si>
    <t>№100 от 03.07.2017;
доп. 1 от 21.06.2023</t>
  </si>
  <si>
    <t>№12 от 03.02.2014; доп. 1 от 13.12.2022</t>
  </si>
  <si>
    <t>Месторождение песка № 2Э на Западно-Эргинском месторождении нефти</t>
  </si>
  <si>
    <t>№177 от 05.11.2015;
доп. 1 от 15.11.2023</t>
  </si>
  <si>
    <t>Месторождение песка на карьере № 195 в районе куста скважин № 18 на Ай-Пимском лицензионном участке</t>
  </si>
  <si>
    <t>№103 от 28.09.2012;
доп. 1 от 28.12.2023</t>
  </si>
  <si>
    <t>Месторождение песка в районе куста скважин № 125 в пределах участка недр Ай-Пимский</t>
  </si>
  <si>
    <t>№110 от 03.11.2020;
доп. 1 от 29.12.2023</t>
  </si>
  <si>
    <t>Месторождение песка в районе куста скважин № 14 (участок 2) в пределах участка недр Ай-Пимский</t>
  </si>
  <si>
    <t>№98 от 13.10.2020;
доп. 1 от 29.12.2023</t>
  </si>
  <si>
    <t>Месторождение песка на 17 км автомобильной дороги Ватлорское месторождение - Южно-Ватлорское месторождение</t>
  </si>
  <si>
    <t>№17 от 14.02.2013;
доп. 1 от 29.12.2023</t>
  </si>
  <si>
    <t>Месторождение песка в районе автодороги Приразломного месторождения нефти (161р)</t>
  </si>
  <si>
    <t>№36 от 28.02.2017;
доп. 1 от 12.01.2024</t>
  </si>
  <si>
    <t>Месторождение песка в районе куста скважин № 478 Лянторского нефтяного месторождения</t>
  </si>
  <si>
    <t>№22 от 21.02.2014;
доп. 1 от 15.01.2024</t>
  </si>
  <si>
    <t>Месторождение песка № 1 Сыньеганского лицензионного участка</t>
  </si>
  <si>
    <t>№273 от 27.11.2008;
доп. 1 от 15.01.2024</t>
  </si>
  <si>
    <t>Месторождение песка № 2п в районе кустов № 70, 71 Дружного месторождения нефти</t>
  </si>
  <si>
    <t>№34 от 27.02.2018;
доп. 1 от 12.02.2024</t>
  </si>
  <si>
    <t>Месторождение торфа 
№ 2Т (участок 1) Рогожниковского месторождения нефти</t>
  </si>
  <si>
    <t>№139 от 03.06.2009;
доп. 1 от 19.02.2024</t>
  </si>
  <si>
    <t>Месторождения общераспространенных полезных ископаемых нераспределенного фонда недр</t>
  </si>
  <si>
    <t>по состоянию на 01.05.2024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</si>
</sst>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88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98">
    <xf numFmtId="0" fontId="0" fillId="0" borderId="0" xfId="0"/>
    <xf numFmtId="0" fontId="5" fillId="0" borderId="0" xfId="0" applyFont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1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79" applyNumberFormat="1" applyFont="1" applyFill="1" applyBorder="1" applyAlignment="1">
      <alignment vertical="center" wrapText="1"/>
    </xf>
    <xf numFmtId="0" fontId="6" fillId="0" borderId="1" xfId="379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5" fillId="0" borderId="1" xfId="379" applyNumberFormat="1" applyFont="1" applyFill="1" applyBorder="1" applyAlignment="1">
      <alignment vertical="center" wrapText="1"/>
    </xf>
    <xf numFmtId="0" fontId="5" fillId="0" borderId="1" xfId="37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378" applyNumberFormat="1" applyFont="1" applyFill="1" applyBorder="1" applyAlignment="1">
      <alignment horizontal="center" vertical="center" wrapText="1"/>
    </xf>
    <xf numFmtId="0" fontId="6" fillId="0" borderId="1" xfId="378" applyNumberFormat="1" applyFont="1" applyFill="1" applyBorder="1" applyAlignment="1">
      <alignment horizontal="left" vertical="center" wrapText="1"/>
    </xf>
    <xf numFmtId="0" fontId="6" fillId="0" borderId="1" xfId="378" applyFont="1" applyFill="1" applyBorder="1" applyAlignment="1">
      <alignment horizontal="left" vertical="center" wrapText="1"/>
    </xf>
    <xf numFmtId="0" fontId="6" fillId="0" borderId="1" xfId="182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6" fillId="0" borderId="6" xfId="379" applyNumberFormat="1" applyFont="1" applyFill="1" applyBorder="1" applyAlignment="1">
      <alignment vertical="center" wrapText="1"/>
    </xf>
    <xf numFmtId="0" fontId="6" fillId="0" borderId="1" xfId="379" applyNumberFormat="1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wrapText="1"/>
    </xf>
    <xf numFmtId="0" fontId="6" fillId="0" borderId="1" xfId="379" applyFont="1" applyFill="1" applyBorder="1" applyAlignment="1">
      <alignment vertical="center" wrapText="1"/>
    </xf>
    <xf numFmtId="164" fontId="6" fillId="0" borderId="1" xfId="379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7" xfId="379" applyFont="1" applyFill="1" applyBorder="1" applyAlignment="1">
      <alignment vertical="center" wrapText="1"/>
    </xf>
    <xf numFmtId="0" fontId="6" fillId="0" borderId="1" xfId="379" applyFont="1" applyFill="1" applyBorder="1" applyAlignment="1">
      <alignment horizontal="center" vertical="center" wrapText="1"/>
    </xf>
    <xf numFmtId="0" fontId="6" fillId="0" borderId="1" xfId="378" applyNumberFormat="1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1" fontId="12" fillId="2" borderId="1" xfId="183" applyNumberFormat="1" applyFont="1" applyFill="1" applyBorder="1" applyAlignment="1">
      <alignment horizontal="center" vertical="center" wrapText="1"/>
    </xf>
    <xf numFmtId="0" fontId="6" fillId="0" borderId="1" xfId="334" applyFont="1" applyFill="1" applyBorder="1" applyAlignment="1">
      <alignment horizontal="left" vertical="center" wrapText="1"/>
    </xf>
    <xf numFmtId="0" fontId="6" fillId="0" borderId="1" xfId="182" applyFont="1" applyFill="1" applyBorder="1" applyAlignment="1">
      <alignment vertical="center" wrapText="1"/>
    </xf>
    <xf numFmtId="0" fontId="11" fillId="0" borderId="1" xfId="379" applyNumberFormat="1" applyFont="1" applyFill="1" applyBorder="1" applyAlignment="1">
      <alignment horizontal="center" vertical="center" wrapText="1"/>
    </xf>
    <xf numFmtId="0" fontId="6" fillId="0" borderId="9" xfId="378" applyNumberFormat="1" applyFont="1" applyFill="1" applyBorder="1" applyAlignment="1">
      <alignment horizontal="center" vertical="center" wrapText="1"/>
    </xf>
    <xf numFmtId="0" fontId="6" fillId="0" borderId="6" xfId="379" applyNumberFormat="1" applyFont="1" applyFill="1" applyBorder="1" applyAlignment="1">
      <alignment horizontal="left" vertical="center" wrapText="1"/>
    </xf>
    <xf numFmtId="164" fontId="6" fillId="0" borderId="1" xfId="378" applyNumberFormat="1" applyFont="1" applyFill="1" applyBorder="1" applyAlignment="1">
      <alignment horizontal="center" vertical="center" wrapText="1"/>
    </xf>
    <xf numFmtId="0" fontId="6" fillId="0" borderId="6" xfId="378" applyFont="1" applyFill="1" applyBorder="1" applyAlignment="1">
      <alignment horizontal="left" vertical="center" wrapText="1"/>
    </xf>
    <xf numFmtId="1" fontId="5" fillId="0" borderId="6" xfId="0" applyNumberFormat="1" applyFont="1" applyFill="1" applyBorder="1" applyAlignment="1">
      <alignment horizontal="center" vertical="center" wrapText="1"/>
    </xf>
    <xf numFmtId="1" fontId="5" fillId="0" borderId="7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" fontId="5" fillId="0" borderId="8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2" fillId="2" borderId="1" xfId="183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12" fillId="2" borderId="6" xfId="183" applyFont="1" applyFill="1" applyBorder="1" applyAlignment="1">
      <alignment horizontal="center" vertical="center" wrapText="1"/>
    </xf>
    <xf numFmtId="0" fontId="12" fillId="2" borderId="8" xfId="183" applyFont="1" applyFill="1" applyBorder="1" applyAlignment="1">
      <alignment horizontal="center" vertical="center" wrapText="1"/>
    </xf>
    <xf numFmtId="0" fontId="12" fillId="2" borderId="7" xfId="183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2" fillId="2" borderId="1" xfId="183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1" fontId="5" fillId="0" borderId="13" xfId="0" applyNumberFormat="1" applyFont="1" applyFill="1" applyBorder="1" applyAlignment="1">
      <alignment horizontal="center" vertical="center" wrapText="1"/>
    </xf>
    <xf numFmtId="1" fontId="5" fillId="0" borderId="14" xfId="0" applyNumberFormat="1" applyFont="1" applyFill="1" applyBorder="1" applyAlignment="1">
      <alignment horizontal="center" vertical="center" wrapText="1"/>
    </xf>
    <xf numFmtId="1" fontId="5" fillId="0" borderId="1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</cellXfs>
  <cellStyles count="388">
    <cellStyle name="Обычный" xfId="0" builtinId="0"/>
    <cellStyle name="Обычный 10" xfId="2"/>
    <cellStyle name="Обычный 10 2" xfId="3"/>
    <cellStyle name="Обычный 100" xfId="4"/>
    <cellStyle name="Обычный 100 2" xfId="5"/>
    <cellStyle name="Обычный 101" xfId="6"/>
    <cellStyle name="Обычный 101 2" xfId="7"/>
    <cellStyle name="Обычный 102" xfId="8"/>
    <cellStyle name="Обычный 102 2" xfId="9"/>
    <cellStyle name="Обычный 103" xfId="10"/>
    <cellStyle name="Обычный 103 2" xfId="11"/>
    <cellStyle name="Обычный 104" xfId="12"/>
    <cellStyle name="Обычный 104 2" xfId="13"/>
    <cellStyle name="Обычный 105" xfId="14"/>
    <cellStyle name="Обычный 105 2" xfId="15"/>
    <cellStyle name="Обычный 106" xfId="16"/>
    <cellStyle name="Обычный 106 2" xfId="17"/>
    <cellStyle name="Обычный 107" xfId="18"/>
    <cellStyle name="Обычный 107 2" xfId="19"/>
    <cellStyle name="Обычный 108" xfId="20"/>
    <cellStyle name="Обычный 108 2" xfId="21"/>
    <cellStyle name="Обычный 11" xfId="22"/>
    <cellStyle name="Обычный 11 2" xfId="23"/>
    <cellStyle name="Обычный 110" xfId="24"/>
    <cellStyle name="Обычный 110 2" xfId="25"/>
    <cellStyle name="Обычный 111" xfId="26"/>
    <cellStyle name="Обычный 111 2" xfId="27"/>
    <cellStyle name="Обычный 112" xfId="28"/>
    <cellStyle name="Обычный 112 2" xfId="29"/>
    <cellStyle name="Обычный 114" xfId="30"/>
    <cellStyle name="Обычный 114 2" xfId="31"/>
    <cellStyle name="Обычный 115" xfId="32"/>
    <cellStyle name="Обычный 115 2" xfId="33"/>
    <cellStyle name="Обычный 116" xfId="34"/>
    <cellStyle name="Обычный 116 2" xfId="35"/>
    <cellStyle name="Обычный 118" xfId="36"/>
    <cellStyle name="Обычный 118 2" xfId="37"/>
    <cellStyle name="Обычный 119" xfId="38"/>
    <cellStyle name="Обычный 119 2" xfId="39"/>
    <cellStyle name="Обычный 12" xfId="40"/>
    <cellStyle name="Обычный 12 2" xfId="41"/>
    <cellStyle name="Обычный 120" xfId="42"/>
    <cellStyle name="Обычный 120 2" xfId="43"/>
    <cellStyle name="Обычный 121" xfId="44"/>
    <cellStyle name="Обычный 121 2" xfId="45"/>
    <cellStyle name="Обычный 122" xfId="46"/>
    <cellStyle name="Обычный 122 2" xfId="47"/>
    <cellStyle name="Обычный 123" xfId="48"/>
    <cellStyle name="Обычный 123 2" xfId="49"/>
    <cellStyle name="Обычный 124" xfId="50"/>
    <cellStyle name="Обычный 124 2" xfId="51"/>
    <cellStyle name="Обычный 125" xfId="52"/>
    <cellStyle name="Обычный 125 2" xfId="53"/>
    <cellStyle name="Обычный 126" xfId="54"/>
    <cellStyle name="Обычный 126 2" xfId="55"/>
    <cellStyle name="Обычный 127" xfId="56"/>
    <cellStyle name="Обычный 127 2" xfId="57"/>
    <cellStyle name="Обычный 129" xfId="58"/>
    <cellStyle name="Обычный 129 2" xfId="59"/>
    <cellStyle name="Обычный 13" xfId="60"/>
    <cellStyle name="Обычный 13 2" xfId="61"/>
    <cellStyle name="Обычный 130" xfId="62"/>
    <cellStyle name="Обычный 130 2" xfId="63"/>
    <cellStyle name="Обычный 131" xfId="64"/>
    <cellStyle name="Обычный 131 2" xfId="65"/>
    <cellStyle name="Обычный 132" xfId="66"/>
    <cellStyle name="Обычный 132 2" xfId="67"/>
    <cellStyle name="Обычный 133" xfId="68"/>
    <cellStyle name="Обычный 133 2" xfId="69"/>
    <cellStyle name="Обычный 135" xfId="70"/>
    <cellStyle name="Обычный 135 2" xfId="71"/>
    <cellStyle name="Обычный 137" xfId="72"/>
    <cellStyle name="Обычный 137 2" xfId="73"/>
    <cellStyle name="Обычный 138" xfId="74"/>
    <cellStyle name="Обычный 138 2" xfId="75"/>
    <cellStyle name="Обычный 139" xfId="76"/>
    <cellStyle name="Обычный 139 2" xfId="77"/>
    <cellStyle name="Обычный 14" xfId="78"/>
    <cellStyle name="Обычный 14 2" xfId="79"/>
    <cellStyle name="Обычный 141" xfId="80"/>
    <cellStyle name="Обычный 141 2" xfId="81"/>
    <cellStyle name="Обычный 142" xfId="82"/>
    <cellStyle name="Обычный 142 2" xfId="83"/>
    <cellStyle name="Обычный 143" xfId="84"/>
    <cellStyle name="Обычный 143 2" xfId="85"/>
    <cellStyle name="Обычный 144" xfId="86"/>
    <cellStyle name="Обычный 144 2" xfId="87"/>
    <cellStyle name="Обычный 145" xfId="88"/>
    <cellStyle name="Обычный 145 2" xfId="89"/>
    <cellStyle name="Обычный 146" xfId="90"/>
    <cellStyle name="Обычный 146 2" xfId="91"/>
    <cellStyle name="Обычный 147" xfId="92"/>
    <cellStyle name="Обычный 147 2" xfId="93"/>
    <cellStyle name="Обычный 148" xfId="94"/>
    <cellStyle name="Обычный 148 2" xfId="95"/>
    <cellStyle name="Обычный 149" xfId="96"/>
    <cellStyle name="Обычный 149 2" xfId="97"/>
    <cellStyle name="Обычный 15" xfId="98"/>
    <cellStyle name="Обычный 15 2" xfId="99"/>
    <cellStyle name="Обычный 151" xfId="100"/>
    <cellStyle name="Обычный 151 2" xfId="101"/>
    <cellStyle name="Обычный 152" xfId="102"/>
    <cellStyle name="Обычный 152 2" xfId="103"/>
    <cellStyle name="Обычный 153" xfId="104"/>
    <cellStyle name="Обычный 153 2" xfId="105"/>
    <cellStyle name="Обычный 154" xfId="106"/>
    <cellStyle name="Обычный 154 2" xfId="107"/>
    <cellStyle name="Обычный 155" xfId="108"/>
    <cellStyle name="Обычный 155 2" xfId="109"/>
    <cellStyle name="Обычный 156" xfId="110"/>
    <cellStyle name="Обычный 156 2" xfId="111"/>
    <cellStyle name="Обычный 157" xfId="112"/>
    <cellStyle name="Обычный 157 2" xfId="113"/>
    <cellStyle name="Обычный 158" xfId="114"/>
    <cellStyle name="Обычный 158 2" xfId="115"/>
    <cellStyle name="Обычный 159" xfId="116"/>
    <cellStyle name="Обычный 159 2" xfId="117"/>
    <cellStyle name="Обычный 16" xfId="118"/>
    <cellStyle name="Обычный 16 2" xfId="119"/>
    <cellStyle name="Обычный 160" xfId="120"/>
    <cellStyle name="Обычный 160 2" xfId="121"/>
    <cellStyle name="Обычный 161" xfId="122"/>
    <cellStyle name="Обычный 161 2" xfId="123"/>
    <cellStyle name="Обычный 162" xfId="124"/>
    <cellStyle name="Обычный 162 2" xfId="125"/>
    <cellStyle name="Обычный 163" xfId="126"/>
    <cellStyle name="Обычный 163 2" xfId="127"/>
    <cellStyle name="Обычный 164" xfId="128"/>
    <cellStyle name="Обычный 164 2" xfId="129"/>
    <cellStyle name="Обычный 165" xfId="130"/>
    <cellStyle name="Обычный 165 2" xfId="131"/>
    <cellStyle name="Обычный 166" xfId="132"/>
    <cellStyle name="Обычный 166 2" xfId="133"/>
    <cellStyle name="Обычный 167" xfId="134"/>
    <cellStyle name="Обычный 167 2" xfId="135"/>
    <cellStyle name="Обычный 168" xfId="136"/>
    <cellStyle name="Обычный 168 2" xfId="137"/>
    <cellStyle name="Обычный 169" xfId="138"/>
    <cellStyle name="Обычный 169 2" xfId="139"/>
    <cellStyle name="Обычный 170" xfId="140"/>
    <cellStyle name="Обычный 170 2" xfId="141"/>
    <cellStyle name="Обычный 171" xfId="142"/>
    <cellStyle name="Обычный 171 2" xfId="143"/>
    <cellStyle name="Обычный 172" xfId="144"/>
    <cellStyle name="Обычный 172 2" xfId="145"/>
    <cellStyle name="Обычный 173" xfId="146"/>
    <cellStyle name="Обычный 173 2" xfId="147"/>
    <cellStyle name="Обычный 174" xfId="148"/>
    <cellStyle name="Обычный 174 2" xfId="149"/>
    <cellStyle name="Обычный 175" xfId="150"/>
    <cellStyle name="Обычный 175 2" xfId="151"/>
    <cellStyle name="Обычный 176" xfId="152"/>
    <cellStyle name="Обычный 176 2" xfId="153"/>
    <cellStyle name="Обычный 177" xfId="154"/>
    <cellStyle name="Обычный 177 2" xfId="155"/>
    <cellStyle name="Обычный 178" xfId="156"/>
    <cellStyle name="Обычный 178 2" xfId="157"/>
    <cellStyle name="Обычный 179" xfId="158"/>
    <cellStyle name="Обычный 179 2" xfId="159"/>
    <cellStyle name="Обычный 188" xfId="160"/>
    <cellStyle name="Обычный 188 2" xfId="161"/>
    <cellStyle name="Обычный 189" xfId="162"/>
    <cellStyle name="Обычный 189 2" xfId="163"/>
    <cellStyle name="Обычный 19" xfId="164"/>
    <cellStyle name="Обычный 19 2" xfId="165"/>
    <cellStyle name="Обычный 190" xfId="166"/>
    <cellStyle name="Обычный 190 2" xfId="167"/>
    <cellStyle name="Обычный 191" xfId="168"/>
    <cellStyle name="Обычный 191 2" xfId="169"/>
    <cellStyle name="Обычный 193" xfId="170"/>
    <cellStyle name="Обычный 193 2" xfId="171"/>
    <cellStyle name="Обычный 194" xfId="172"/>
    <cellStyle name="Обычный 194 2" xfId="173"/>
    <cellStyle name="Обычный 195" xfId="174"/>
    <cellStyle name="Обычный 195 2" xfId="175"/>
    <cellStyle name="Обычный 196" xfId="176"/>
    <cellStyle name="Обычный 196 2" xfId="177"/>
    <cellStyle name="Обычный 197" xfId="178"/>
    <cellStyle name="Обычный 197 2" xfId="179"/>
    <cellStyle name="Обычный 199" xfId="180"/>
    <cellStyle name="Обычный 199 2" xfId="181"/>
    <cellStyle name="Обычный 2" xfId="182"/>
    <cellStyle name="Обычный 2 2" xfId="183"/>
    <cellStyle name="Обычный 2 2 2" xfId="184"/>
    <cellStyle name="Обычный 2 3" xfId="185"/>
    <cellStyle name="Обычный 2 4" xfId="379"/>
    <cellStyle name="Обычный 20" xfId="186"/>
    <cellStyle name="Обычный 20 2" xfId="187"/>
    <cellStyle name="Обычный 200" xfId="188"/>
    <cellStyle name="Обычный 200 2" xfId="189"/>
    <cellStyle name="Обычный 201" xfId="190"/>
    <cellStyle name="Обычный 201 2" xfId="191"/>
    <cellStyle name="Обычный 202" xfId="192"/>
    <cellStyle name="Обычный 202 2" xfId="193"/>
    <cellStyle name="Обычный 203" xfId="194"/>
    <cellStyle name="Обычный 203 2" xfId="195"/>
    <cellStyle name="Обычный 204" xfId="196"/>
    <cellStyle name="Обычный 204 2" xfId="197"/>
    <cellStyle name="Обычный 205" xfId="198"/>
    <cellStyle name="Обычный 205 2" xfId="199"/>
    <cellStyle name="Обычный 206" xfId="200"/>
    <cellStyle name="Обычный 206 2" xfId="201"/>
    <cellStyle name="Обычный 207" xfId="202"/>
    <cellStyle name="Обычный 207 2" xfId="203"/>
    <cellStyle name="Обычный 208" xfId="204"/>
    <cellStyle name="Обычный 208 2" xfId="205"/>
    <cellStyle name="Обычный 209" xfId="206"/>
    <cellStyle name="Обычный 209 2" xfId="207"/>
    <cellStyle name="Обычный 21" xfId="208"/>
    <cellStyle name="Обычный 21 2" xfId="209"/>
    <cellStyle name="Обычный 210" xfId="210"/>
    <cellStyle name="Обычный 210 2" xfId="211"/>
    <cellStyle name="Обычный 211" xfId="212"/>
    <cellStyle name="Обычный 211 2" xfId="213"/>
    <cellStyle name="Обычный 212" xfId="214"/>
    <cellStyle name="Обычный 22" xfId="215"/>
    <cellStyle name="Обычный 22 2" xfId="216"/>
    <cellStyle name="Обычный 23" xfId="217"/>
    <cellStyle name="Обычный 23 2" xfId="218"/>
    <cellStyle name="Обычный 24" xfId="219"/>
    <cellStyle name="Обычный 24 2" xfId="220"/>
    <cellStyle name="Обычный 26" xfId="221"/>
    <cellStyle name="Обычный 26 2" xfId="222"/>
    <cellStyle name="Обычный 27" xfId="223"/>
    <cellStyle name="Обычный 27 2" xfId="224"/>
    <cellStyle name="Обычный 28" xfId="225"/>
    <cellStyle name="Обычный 28 2" xfId="226"/>
    <cellStyle name="Обычный 3" xfId="227"/>
    <cellStyle name="Обычный 3 2" xfId="228"/>
    <cellStyle name="Обычный 3 3" xfId="380"/>
    <cellStyle name="Обычный 30" xfId="229"/>
    <cellStyle name="Обычный 30 2" xfId="230"/>
    <cellStyle name="Обычный 31" xfId="231"/>
    <cellStyle name="Обычный 31 2" xfId="232"/>
    <cellStyle name="Обычный 32" xfId="233"/>
    <cellStyle name="Обычный 32 2" xfId="234"/>
    <cellStyle name="Обычный 33" xfId="235"/>
    <cellStyle name="Обычный 33 2" xfId="236"/>
    <cellStyle name="Обычный 34" xfId="237"/>
    <cellStyle name="Обычный 34 2" xfId="238"/>
    <cellStyle name="Обычный 35" xfId="239"/>
    <cellStyle name="Обычный 35 2" xfId="240"/>
    <cellStyle name="Обычный 36" xfId="241"/>
    <cellStyle name="Обычный 36 2" xfId="242"/>
    <cellStyle name="Обычный 37" xfId="243"/>
    <cellStyle name="Обычный 37 2" xfId="244"/>
    <cellStyle name="Обычный 38" xfId="245"/>
    <cellStyle name="Обычный 38 2" xfId="246"/>
    <cellStyle name="Обычный 39" xfId="247"/>
    <cellStyle name="Обычный 39 2" xfId="248"/>
    <cellStyle name="Обычный 4" xfId="249"/>
    <cellStyle name="Обычный 4 2" xfId="250"/>
    <cellStyle name="Обычный 4 3" xfId="381"/>
    <cellStyle name="Обычный 41" xfId="251"/>
    <cellStyle name="Обычный 41 2" xfId="252"/>
    <cellStyle name="Обычный 42" xfId="253"/>
    <cellStyle name="Обычный 42 2" xfId="254"/>
    <cellStyle name="Обычный 43" xfId="255"/>
    <cellStyle name="Обычный 43 2" xfId="256"/>
    <cellStyle name="Обычный 44" xfId="257"/>
    <cellStyle name="Обычный 44 2" xfId="258"/>
    <cellStyle name="Обычный 45" xfId="259"/>
    <cellStyle name="Обычный 45 2" xfId="260"/>
    <cellStyle name="Обычный 46" xfId="261"/>
    <cellStyle name="Обычный 46 2" xfId="262"/>
    <cellStyle name="Обычный 47" xfId="263"/>
    <cellStyle name="Обычный 47 2" xfId="264"/>
    <cellStyle name="Обычный 48" xfId="265"/>
    <cellStyle name="Обычный 48 2" xfId="266"/>
    <cellStyle name="Обычный 49" xfId="267"/>
    <cellStyle name="Обычный 49 2" xfId="268"/>
    <cellStyle name="Обычный 5" xfId="1"/>
    <cellStyle name="Обычный 5 2" xfId="269"/>
    <cellStyle name="Обычный 5 3" xfId="382"/>
    <cellStyle name="Обычный 50" xfId="270"/>
    <cellStyle name="Обычный 50 2" xfId="271"/>
    <cellStyle name="Обычный 51" xfId="272"/>
    <cellStyle name="Обычный 51 2" xfId="273"/>
    <cellStyle name="Обычный 52" xfId="274"/>
    <cellStyle name="Обычный 52 2" xfId="275"/>
    <cellStyle name="Обычный 53" xfId="276"/>
    <cellStyle name="Обычный 53 2" xfId="277"/>
    <cellStyle name="Обычный 54" xfId="278"/>
    <cellStyle name="Обычный 54 2" xfId="279"/>
    <cellStyle name="Обычный 55" xfId="280"/>
    <cellStyle name="Обычный 55 2" xfId="281"/>
    <cellStyle name="Обычный 56" xfId="282"/>
    <cellStyle name="Обычный 56 2" xfId="283"/>
    <cellStyle name="Обычный 57" xfId="284"/>
    <cellStyle name="Обычный 57 2" xfId="285"/>
    <cellStyle name="Обычный 58" xfId="286"/>
    <cellStyle name="Обычный 58 2" xfId="287"/>
    <cellStyle name="Обычный 59" xfId="288"/>
    <cellStyle name="Обычный 59 2" xfId="289"/>
    <cellStyle name="Обычный 6" xfId="290"/>
    <cellStyle name="Обычный 6 2" xfId="291"/>
    <cellStyle name="Обычный 6 3" xfId="383"/>
    <cellStyle name="Обычный 60" xfId="292"/>
    <cellStyle name="Обычный 60 2" xfId="293"/>
    <cellStyle name="Обычный 61" xfId="294"/>
    <cellStyle name="Обычный 61 2" xfId="295"/>
    <cellStyle name="Обычный 62" xfId="296"/>
    <cellStyle name="Обычный 62 2" xfId="297"/>
    <cellStyle name="Обычный 63" xfId="298"/>
    <cellStyle name="Обычный 63 2" xfId="299"/>
    <cellStyle name="Обычный 64" xfId="300"/>
    <cellStyle name="Обычный 64 2" xfId="301"/>
    <cellStyle name="Обычный 65" xfId="302"/>
    <cellStyle name="Обычный 65 2" xfId="303"/>
    <cellStyle name="Обычный 66" xfId="304"/>
    <cellStyle name="Обычный 66 2" xfId="305"/>
    <cellStyle name="Обычный 67" xfId="306"/>
    <cellStyle name="Обычный 67 2" xfId="307"/>
    <cellStyle name="Обычный 68" xfId="308"/>
    <cellStyle name="Обычный 68 2" xfId="309"/>
    <cellStyle name="Обычный 69" xfId="310"/>
    <cellStyle name="Обычный 69 2" xfId="311"/>
    <cellStyle name="Обычный 7" xfId="312"/>
    <cellStyle name="Обычный 7 2" xfId="313"/>
    <cellStyle name="Обычный 7 2 2" xfId="386"/>
    <cellStyle name="Обычный 7 3" xfId="384"/>
    <cellStyle name="Обычный 70" xfId="314"/>
    <cellStyle name="Обычный 70 2" xfId="315"/>
    <cellStyle name="Обычный 71" xfId="316"/>
    <cellStyle name="Обычный 71 2" xfId="317"/>
    <cellStyle name="Обычный 72" xfId="318"/>
    <cellStyle name="Обычный 72 2" xfId="319"/>
    <cellStyle name="Обычный 73" xfId="320"/>
    <cellStyle name="Обычный 73 2" xfId="321"/>
    <cellStyle name="Обычный 74" xfId="322"/>
    <cellStyle name="Обычный 74 2" xfId="323"/>
    <cellStyle name="Обычный 75" xfId="324"/>
    <cellStyle name="Обычный 75 2" xfId="325"/>
    <cellStyle name="Обычный 76" xfId="326"/>
    <cellStyle name="Обычный 76 2" xfId="327"/>
    <cellStyle name="Обычный 77" xfId="328"/>
    <cellStyle name="Обычный 77 2" xfId="329"/>
    <cellStyle name="Обычный 78" xfId="330"/>
    <cellStyle name="Обычный 78 2" xfId="331"/>
    <cellStyle name="Обычный 79" xfId="332"/>
    <cellStyle name="Обычный 79 2" xfId="333"/>
    <cellStyle name="Обычный 8" xfId="334"/>
    <cellStyle name="Обычный 8 2" xfId="335"/>
    <cellStyle name="Обычный 8 2 2" xfId="387"/>
    <cellStyle name="Обычный 8 3" xfId="385"/>
    <cellStyle name="Обычный 80" xfId="336"/>
    <cellStyle name="Обычный 80 2" xfId="337"/>
    <cellStyle name="Обычный 81" xfId="338"/>
    <cellStyle name="Обычный 81 2" xfId="339"/>
    <cellStyle name="Обычный 82" xfId="340"/>
    <cellStyle name="Обычный 82 2" xfId="341"/>
    <cellStyle name="Обычный 83" xfId="342"/>
    <cellStyle name="Обычный 83 2" xfId="343"/>
    <cellStyle name="Обычный 84" xfId="344"/>
    <cellStyle name="Обычный 84 2" xfId="345"/>
    <cellStyle name="Обычный 85" xfId="346"/>
    <cellStyle name="Обычный 85 2" xfId="347"/>
    <cellStyle name="Обычный 86" xfId="348"/>
    <cellStyle name="Обычный 86 2" xfId="349"/>
    <cellStyle name="Обычный 87" xfId="350"/>
    <cellStyle name="Обычный 87 2" xfId="351"/>
    <cellStyle name="Обычный 88" xfId="352"/>
    <cellStyle name="Обычный 88 2" xfId="353"/>
    <cellStyle name="Обычный 89" xfId="354"/>
    <cellStyle name="Обычный 89 2" xfId="355"/>
    <cellStyle name="Обычный 9" xfId="356"/>
    <cellStyle name="Обычный 9 2" xfId="357"/>
    <cellStyle name="Обычный 90" xfId="358"/>
    <cellStyle name="Обычный 90 2" xfId="359"/>
    <cellStyle name="Обычный 91" xfId="360"/>
    <cellStyle name="Обычный 91 2" xfId="361"/>
    <cellStyle name="Обычный 92" xfId="362"/>
    <cellStyle name="Обычный 92 2" xfId="363"/>
    <cellStyle name="Обычный 93" xfId="364"/>
    <cellStyle name="Обычный 93 2" xfId="365"/>
    <cellStyle name="Обычный 94" xfId="366"/>
    <cellStyle name="Обычный 94 2" xfId="367"/>
    <cellStyle name="Обычный 95" xfId="368"/>
    <cellStyle name="Обычный 95 2" xfId="369"/>
    <cellStyle name="Обычный 96" xfId="370"/>
    <cellStyle name="Обычный 96 2" xfId="371"/>
    <cellStyle name="Обычный 97" xfId="372"/>
    <cellStyle name="Обычный 97 2" xfId="373"/>
    <cellStyle name="Обычный 98" xfId="374"/>
    <cellStyle name="Обычный 98 2" xfId="375"/>
    <cellStyle name="Обычный 99" xfId="376"/>
    <cellStyle name="Обычный 99 2" xfId="377"/>
    <cellStyle name="Обычный_баланс_2008" xfId="378"/>
  </cellStyles>
  <dxfs count="0"/>
  <tableStyles count="0" defaultTableStyle="TableStyleMedium2" defaultPivotStyle="PivotStyleLight16"/>
  <colors>
    <mruColors>
      <color rgb="FFCCFFCC"/>
      <color rgb="FFE6DBD2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2:N932"/>
  <sheetViews>
    <sheetView tabSelected="1" view="pageBreakPreview" zoomScale="90" zoomScaleNormal="90" zoomScaleSheetLayoutView="90" workbookViewId="0">
      <pane ySplit="6" topLeftCell="A7" activePane="bottomLeft" state="frozen"/>
      <selection pane="bottomLeft" activeCell="A2" sqref="A2:N2"/>
    </sheetView>
  </sheetViews>
  <sheetFormatPr defaultColWidth="9.140625" defaultRowHeight="12.75" x14ac:dyDescent="0.25"/>
  <cols>
    <col min="1" max="1" width="3.85546875" style="6" customWidth="1"/>
    <col min="2" max="2" width="3.7109375" style="6" customWidth="1"/>
    <col min="3" max="3" width="23.7109375" style="8" customWidth="1"/>
    <col min="4" max="4" width="15.140625" style="9" customWidth="1"/>
    <col min="5" max="5" width="16.7109375" style="6" customWidth="1"/>
    <col min="6" max="6" width="8" style="6" customWidth="1"/>
    <col min="7" max="7" width="7.7109375" style="6" customWidth="1"/>
    <col min="8" max="8" width="12.5703125" style="11" customWidth="1"/>
    <col min="9" max="9" width="3.28515625" style="7" customWidth="1"/>
    <col min="10" max="10" width="3.42578125" style="7" bestFit="1" customWidth="1"/>
    <col min="11" max="12" width="3.140625" style="7" customWidth="1"/>
    <col min="13" max="13" width="3.42578125" style="7" customWidth="1"/>
    <col min="14" max="14" width="3.5703125" style="7" customWidth="1"/>
    <col min="15" max="16384" width="9.140625" style="1"/>
  </cols>
  <sheetData>
    <row r="2" spans="1:14" ht="17.25" customHeight="1" x14ac:dyDescent="0.25">
      <c r="A2" s="73" t="s">
        <v>1841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4" ht="18" customHeight="1" x14ac:dyDescent="0.25">
      <c r="A3" s="82" t="s">
        <v>1842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</row>
    <row r="4" spans="1:14" ht="24.75" customHeight="1" x14ac:dyDescent="0.25">
      <c r="A4" s="74" t="s">
        <v>0</v>
      </c>
      <c r="B4" s="74" t="s">
        <v>0</v>
      </c>
      <c r="C4" s="83" t="s">
        <v>1777</v>
      </c>
      <c r="D4" s="83" t="s">
        <v>2</v>
      </c>
      <c r="E4" s="83" t="s">
        <v>1785</v>
      </c>
      <c r="F4" s="83" t="s">
        <v>1</v>
      </c>
      <c r="G4" s="83" t="s">
        <v>1778</v>
      </c>
      <c r="H4" s="76" t="s">
        <v>1538</v>
      </c>
      <c r="I4" s="75" t="s">
        <v>1541</v>
      </c>
      <c r="J4" s="75"/>
      <c r="K4" s="75"/>
      <c r="L4" s="75"/>
      <c r="M4" s="75"/>
      <c r="N4" s="75"/>
    </row>
    <row r="5" spans="1:14" hidden="1" x14ac:dyDescent="0.25">
      <c r="A5" s="74"/>
      <c r="B5" s="74"/>
      <c r="C5" s="83"/>
      <c r="D5" s="83"/>
      <c r="E5" s="83"/>
      <c r="F5" s="83"/>
      <c r="G5" s="83"/>
      <c r="H5" s="77"/>
      <c r="I5" s="75" t="s">
        <v>67</v>
      </c>
      <c r="J5" s="75"/>
      <c r="K5" s="75"/>
      <c r="L5" s="75" t="s">
        <v>68</v>
      </c>
      <c r="M5" s="75"/>
      <c r="N5" s="75"/>
    </row>
    <row r="6" spans="1:14" hidden="1" x14ac:dyDescent="0.25">
      <c r="A6" s="74"/>
      <c r="B6" s="74"/>
      <c r="C6" s="83"/>
      <c r="D6" s="83"/>
      <c r="E6" s="83"/>
      <c r="F6" s="83"/>
      <c r="G6" s="83"/>
      <c r="H6" s="78"/>
      <c r="I6" s="50" t="s">
        <v>64</v>
      </c>
      <c r="J6" s="50" t="s">
        <v>65</v>
      </c>
      <c r="K6" s="50" t="s">
        <v>66</v>
      </c>
      <c r="L6" s="50" t="s">
        <v>64</v>
      </c>
      <c r="M6" s="50" t="s">
        <v>65</v>
      </c>
      <c r="N6" s="50" t="s">
        <v>66</v>
      </c>
    </row>
    <row r="7" spans="1:14" s="2" customFormat="1" ht="12.75" hidden="1" customHeight="1" x14ac:dyDescent="0.25">
      <c r="A7" s="79" t="s">
        <v>28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1"/>
    </row>
    <row r="8" spans="1:14" ht="25.5" hidden="1" x14ac:dyDescent="0.25">
      <c r="A8" s="3">
        <v>1</v>
      </c>
      <c r="B8" s="17">
        <v>1</v>
      </c>
      <c r="C8" s="23" t="s">
        <v>1780</v>
      </c>
      <c r="D8" s="17" t="s">
        <v>28</v>
      </c>
      <c r="E8" s="3" t="s">
        <v>1779</v>
      </c>
      <c r="F8" s="3" t="s">
        <v>1542</v>
      </c>
      <c r="G8" s="3">
        <v>3324</v>
      </c>
      <c r="H8" s="3" t="s">
        <v>1543</v>
      </c>
      <c r="I8" s="5">
        <v>63</v>
      </c>
      <c r="J8" s="5">
        <v>57</v>
      </c>
      <c r="K8" s="5">
        <v>31</v>
      </c>
      <c r="L8" s="5">
        <v>64</v>
      </c>
      <c r="M8" s="5">
        <v>56</v>
      </c>
      <c r="N8" s="5">
        <v>41</v>
      </c>
    </row>
    <row r="9" spans="1:14" ht="25.5" hidden="1" x14ac:dyDescent="0.25">
      <c r="A9" s="3">
        <v>2</v>
      </c>
      <c r="B9" s="17">
        <v>2</v>
      </c>
      <c r="C9" s="23" t="s">
        <v>10</v>
      </c>
      <c r="D9" s="17" t="s">
        <v>28</v>
      </c>
      <c r="E9" s="3" t="s">
        <v>9</v>
      </c>
      <c r="F9" s="3" t="s">
        <v>1542</v>
      </c>
      <c r="G9" s="3">
        <v>1113</v>
      </c>
      <c r="H9" s="3" t="s">
        <v>1382</v>
      </c>
      <c r="I9" s="5">
        <v>59</v>
      </c>
      <c r="J9" s="5">
        <v>52</v>
      </c>
      <c r="K9" s="5">
        <v>52</v>
      </c>
      <c r="L9" s="5">
        <v>65</v>
      </c>
      <c r="M9" s="5">
        <v>51</v>
      </c>
      <c r="N9" s="5">
        <v>40</v>
      </c>
    </row>
    <row r="10" spans="1:14" ht="25.5" hidden="1" x14ac:dyDescent="0.25">
      <c r="A10" s="3">
        <v>3</v>
      </c>
      <c r="B10" s="17">
        <v>3</v>
      </c>
      <c r="C10" s="23" t="s">
        <v>238</v>
      </c>
      <c r="D10" s="17" t="s">
        <v>28</v>
      </c>
      <c r="E10" s="3" t="s">
        <v>9</v>
      </c>
      <c r="F10" s="3" t="s">
        <v>1542</v>
      </c>
      <c r="G10" s="3">
        <v>3798.7</v>
      </c>
      <c r="H10" s="3" t="s">
        <v>1383</v>
      </c>
      <c r="I10" s="5">
        <v>60</v>
      </c>
      <c r="J10" s="5">
        <v>2</v>
      </c>
      <c r="K10" s="5">
        <v>27</v>
      </c>
      <c r="L10" s="5">
        <v>64</v>
      </c>
      <c r="M10" s="5">
        <v>34</v>
      </c>
      <c r="N10" s="5">
        <v>17</v>
      </c>
    </row>
    <row r="11" spans="1:14" ht="25.5" hidden="1" x14ac:dyDescent="0.25">
      <c r="A11" s="3">
        <v>4</v>
      </c>
      <c r="B11" s="17">
        <v>4</v>
      </c>
      <c r="C11" s="23" t="s">
        <v>237</v>
      </c>
      <c r="D11" s="17" t="s">
        <v>28</v>
      </c>
      <c r="E11" s="3" t="s">
        <v>9</v>
      </c>
      <c r="F11" s="3" t="s">
        <v>1542</v>
      </c>
      <c r="G11" s="3">
        <v>2331.6999999999998</v>
      </c>
      <c r="H11" s="3" t="s">
        <v>1394</v>
      </c>
      <c r="I11" s="5">
        <v>60</v>
      </c>
      <c r="J11" s="5">
        <v>5</v>
      </c>
      <c r="K11" s="5">
        <v>21</v>
      </c>
      <c r="L11" s="5">
        <v>64</v>
      </c>
      <c r="M11" s="5">
        <v>34</v>
      </c>
      <c r="N11" s="5">
        <v>0</v>
      </c>
    </row>
    <row r="12" spans="1:14" ht="25.5" hidden="1" x14ac:dyDescent="0.25">
      <c r="A12" s="3">
        <v>5</v>
      </c>
      <c r="B12" s="17">
        <v>5</v>
      </c>
      <c r="C12" s="23" t="s">
        <v>236</v>
      </c>
      <c r="D12" s="17" t="s">
        <v>28</v>
      </c>
      <c r="E12" s="3" t="s">
        <v>13</v>
      </c>
      <c r="F12" s="3" t="s">
        <v>1542</v>
      </c>
      <c r="G12" s="3">
        <v>3463</v>
      </c>
      <c r="H12" s="3" t="s">
        <v>1384</v>
      </c>
      <c r="I12" s="5">
        <v>60</v>
      </c>
      <c r="J12" s="5">
        <v>40</v>
      </c>
      <c r="K12" s="5">
        <v>14</v>
      </c>
      <c r="L12" s="5">
        <v>76</v>
      </c>
      <c r="M12" s="5">
        <v>38</v>
      </c>
      <c r="N12" s="5">
        <v>16</v>
      </c>
    </row>
    <row r="13" spans="1:14" ht="38.25" hidden="1" x14ac:dyDescent="0.25">
      <c r="A13" s="3">
        <v>6</v>
      </c>
      <c r="B13" s="17">
        <v>6</v>
      </c>
      <c r="C13" s="23" t="s">
        <v>210</v>
      </c>
      <c r="D13" s="17" t="s">
        <v>28</v>
      </c>
      <c r="E13" s="3" t="s">
        <v>15</v>
      </c>
      <c r="F13" s="3" t="s">
        <v>1542</v>
      </c>
      <c r="G13" s="3">
        <v>13029.8</v>
      </c>
      <c r="H13" s="3" t="s">
        <v>154</v>
      </c>
      <c r="I13" s="5">
        <v>61</v>
      </c>
      <c r="J13" s="5">
        <v>56</v>
      </c>
      <c r="K13" s="5">
        <v>23</v>
      </c>
      <c r="L13" s="5">
        <v>63</v>
      </c>
      <c r="M13" s="5">
        <v>1</v>
      </c>
      <c r="N13" s="5">
        <v>28</v>
      </c>
    </row>
    <row r="14" spans="1:14" ht="38.25" hidden="1" x14ac:dyDescent="0.25">
      <c r="A14" s="3">
        <v>7</v>
      </c>
      <c r="B14" s="17">
        <v>7</v>
      </c>
      <c r="C14" s="23" t="s">
        <v>211</v>
      </c>
      <c r="D14" s="17" t="s">
        <v>28</v>
      </c>
      <c r="E14" s="3" t="s">
        <v>15</v>
      </c>
      <c r="F14" s="3" t="s">
        <v>1542</v>
      </c>
      <c r="G14" s="3">
        <v>2542</v>
      </c>
      <c r="H14" s="3" t="s">
        <v>1385</v>
      </c>
      <c r="I14" s="5">
        <v>61</v>
      </c>
      <c r="J14" s="5">
        <v>45</v>
      </c>
      <c r="K14" s="5">
        <v>42</v>
      </c>
      <c r="L14" s="5">
        <v>63</v>
      </c>
      <c r="M14" s="5">
        <v>31</v>
      </c>
      <c r="N14" s="5">
        <v>39</v>
      </c>
    </row>
    <row r="15" spans="1:14" ht="51" hidden="1" x14ac:dyDescent="0.25">
      <c r="A15" s="3">
        <v>8</v>
      </c>
      <c r="B15" s="17">
        <v>8</v>
      </c>
      <c r="C15" s="23" t="s">
        <v>235</v>
      </c>
      <c r="D15" s="17" t="s">
        <v>28</v>
      </c>
      <c r="E15" s="3" t="s">
        <v>14</v>
      </c>
      <c r="F15" s="3" t="s">
        <v>1542</v>
      </c>
      <c r="G15" s="3">
        <v>632</v>
      </c>
      <c r="H15" s="3" t="s">
        <v>1395</v>
      </c>
      <c r="I15" s="5">
        <v>61</v>
      </c>
      <c r="J15" s="5">
        <v>16</v>
      </c>
      <c r="K15" s="5">
        <v>20</v>
      </c>
      <c r="L15" s="5">
        <v>73</v>
      </c>
      <c r="M15" s="5">
        <v>12</v>
      </c>
      <c r="N15" s="5">
        <v>19</v>
      </c>
    </row>
    <row r="16" spans="1:14" hidden="1" x14ac:dyDescent="0.25">
      <c r="A16" s="79" t="s">
        <v>27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1"/>
    </row>
    <row r="17" spans="1:14" ht="38.25" x14ac:dyDescent="0.25">
      <c r="A17" s="3">
        <v>9</v>
      </c>
      <c r="B17" s="17">
        <v>1</v>
      </c>
      <c r="C17" s="4" t="s">
        <v>239</v>
      </c>
      <c r="D17" s="17" t="s">
        <v>27</v>
      </c>
      <c r="E17" s="3" t="s">
        <v>4</v>
      </c>
      <c r="F17" s="3" t="s">
        <v>1542</v>
      </c>
      <c r="G17" s="3">
        <v>5688</v>
      </c>
      <c r="H17" s="3" t="s">
        <v>1386</v>
      </c>
      <c r="I17" s="5">
        <v>63</v>
      </c>
      <c r="J17" s="5">
        <v>29</v>
      </c>
      <c r="K17" s="5">
        <v>12</v>
      </c>
      <c r="L17" s="5">
        <v>66</v>
      </c>
      <c r="M17" s="5">
        <v>27</v>
      </c>
      <c r="N17" s="5">
        <v>27</v>
      </c>
    </row>
    <row r="18" spans="1:14" ht="38.25" x14ac:dyDescent="0.25">
      <c r="A18" s="3">
        <v>10</v>
      </c>
      <c r="B18" s="17">
        <v>2</v>
      </c>
      <c r="C18" s="4" t="s">
        <v>240</v>
      </c>
      <c r="D18" s="17" t="s">
        <v>27</v>
      </c>
      <c r="E18" s="3" t="s">
        <v>4</v>
      </c>
      <c r="F18" s="3" t="s">
        <v>1542</v>
      </c>
      <c r="G18" s="3">
        <v>2016</v>
      </c>
      <c r="H18" s="3" t="s">
        <v>1386</v>
      </c>
      <c r="I18" s="5">
        <v>63</v>
      </c>
      <c r="J18" s="5">
        <v>27</v>
      </c>
      <c r="K18" s="5">
        <v>58</v>
      </c>
      <c r="L18" s="5">
        <v>66</v>
      </c>
      <c r="M18" s="5">
        <v>22</v>
      </c>
      <c r="N18" s="5">
        <v>59</v>
      </c>
    </row>
    <row r="19" spans="1:14" ht="25.5" hidden="1" x14ac:dyDescent="0.25">
      <c r="A19" s="3">
        <v>11</v>
      </c>
      <c r="B19" s="17">
        <v>3</v>
      </c>
      <c r="C19" s="4" t="s">
        <v>241</v>
      </c>
      <c r="D19" s="17" t="s">
        <v>27</v>
      </c>
      <c r="E19" s="3" t="s">
        <v>9</v>
      </c>
      <c r="F19" s="3" t="s">
        <v>1542</v>
      </c>
      <c r="G19" s="3">
        <v>583</v>
      </c>
      <c r="H19" s="3" t="s">
        <v>1382</v>
      </c>
      <c r="I19" s="5">
        <v>59</v>
      </c>
      <c r="J19" s="5">
        <v>37</v>
      </c>
      <c r="K19" s="5">
        <v>4</v>
      </c>
      <c r="L19" s="5">
        <v>65</v>
      </c>
      <c r="M19" s="5">
        <v>45</v>
      </c>
      <c r="N19" s="5">
        <v>1</v>
      </c>
    </row>
    <row r="20" spans="1:14" ht="25.5" hidden="1" x14ac:dyDescent="0.25">
      <c r="A20" s="3">
        <v>12</v>
      </c>
      <c r="B20" s="17">
        <v>4</v>
      </c>
      <c r="C20" s="4" t="s">
        <v>164</v>
      </c>
      <c r="D20" s="17" t="s">
        <v>27</v>
      </c>
      <c r="E20" s="3" t="s">
        <v>9</v>
      </c>
      <c r="F20" s="3" t="s">
        <v>1542</v>
      </c>
      <c r="G20" s="3">
        <v>734</v>
      </c>
      <c r="H20" s="3" t="s">
        <v>1382</v>
      </c>
      <c r="I20" s="5">
        <v>59</v>
      </c>
      <c r="J20" s="5">
        <v>43</v>
      </c>
      <c r="K20" s="5">
        <v>57</v>
      </c>
      <c r="L20" s="5">
        <v>65</v>
      </c>
      <c r="M20" s="5">
        <v>52</v>
      </c>
      <c r="N20" s="5">
        <v>22</v>
      </c>
    </row>
    <row r="21" spans="1:14" ht="25.5" hidden="1" x14ac:dyDescent="0.25">
      <c r="A21" s="3">
        <v>13</v>
      </c>
      <c r="B21" s="17">
        <v>5</v>
      </c>
      <c r="C21" s="4" t="s">
        <v>242</v>
      </c>
      <c r="D21" s="17" t="s">
        <v>27</v>
      </c>
      <c r="E21" s="3" t="s">
        <v>9</v>
      </c>
      <c r="F21" s="3" t="s">
        <v>1542</v>
      </c>
      <c r="G21" s="3">
        <v>627.29999999999995</v>
      </c>
      <c r="H21" s="3" t="s">
        <v>1396</v>
      </c>
      <c r="I21" s="5">
        <v>59</v>
      </c>
      <c r="J21" s="5">
        <v>35</v>
      </c>
      <c r="K21" s="5">
        <v>52</v>
      </c>
      <c r="L21" s="5">
        <v>65</v>
      </c>
      <c r="M21" s="5">
        <v>52</v>
      </c>
      <c r="N21" s="5">
        <v>45</v>
      </c>
    </row>
    <row r="22" spans="1:14" ht="25.5" hidden="1" x14ac:dyDescent="0.25">
      <c r="A22" s="3">
        <v>14</v>
      </c>
      <c r="B22" s="17">
        <v>6</v>
      </c>
      <c r="C22" s="4" t="s">
        <v>243</v>
      </c>
      <c r="D22" s="17" t="s">
        <v>27</v>
      </c>
      <c r="E22" s="3" t="s">
        <v>9</v>
      </c>
      <c r="F22" s="3" t="s">
        <v>1542</v>
      </c>
      <c r="G22" s="3">
        <v>1795.8</v>
      </c>
      <c r="H22" s="3" t="s">
        <v>1397</v>
      </c>
      <c r="I22" s="5">
        <v>59</v>
      </c>
      <c r="J22" s="5">
        <v>20</v>
      </c>
      <c r="K22" s="5">
        <v>49</v>
      </c>
      <c r="L22" s="5">
        <v>66</v>
      </c>
      <c r="M22" s="5">
        <v>1</v>
      </c>
      <c r="N22" s="5">
        <v>41</v>
      </c>
    </row>
    <row r="23" spans="1:14" ht="25.5" hidden="1" x14ac:dyDescent="0.25">
      <c r="A23" s="3">
        <v>15</v>
      </c>
      <c r="B23" s="17">
        <v>7</v>
      </c>
      <c r="C23" s="4" t="s">
        <v>244</v>
      </c>
      <c r="D23" s="17" t="s">
        <v>27</v>
      </c>
      <c r="E23" s="3" t="s">
        <v>9</v>
      </c>
      <c r="F23" s="3" t="s">
        <v>1542</v>
      </c>
      <c r="G23" s="3">
        <v>1543.2</v>
      </c>
      <c r="H23" s="3" t="s">
        <v>1387</v>
      </c>
      <c r="I23" s="5">
        <v>59</v>
      </c>
      <c r="J23" s="5">
        <v>29</v>
      </c>
      <c r="K23" s="5">
        <v>0</v>
      </c>
      <c r="L23" s="5">
        <v>66</v>
      </c>
      <c r="M23" s="5">
        <v>13</v>
      </c>
      <c r="N23" s="5">
        <v>46</v>
      </c>
    </row>
    <row r="24" spans="1:14" ht="38.25" hidden="1" x14ac:dyDescent="0.25">
      <c r="A24" s="3">
        <v>16</v>
      </c>
      <c r="B24" s="17">
        <v>8</v>
      </c>
      <c r="C24" s="4" t="s">
        <v>245</v>
      </c>
      <c r="D24" s="17" t="s">
        <v>27</v>
      </c>
      <c r="E24" s="3" t="s">
        <v>12</v>
      </c>
      <c r="F24" s="3" t="s">
        <v>1542</v>
      </c>
      <c r="G24" s="3">
        <v>3072</v>
      </c>
      <c r="H24" s="3" t="s">
        <v>1388</v>
      </c>
      <c r="I24" s="5">
        <v>60</v>
      </c>
      <c r="J24" s="5">
        <v>31</v>
      </c>
      <c r="K24" s="5">
        <v>8</v>
      </c>
      <c r="L24" s="5">
        <v>72</v>
      </c>
      <c r="M24" s="5">
        <v>23</v>
      </c>
      <c r="N24" s="5">
        <v>1</v>
      </c>
    </row>
    <row r="25" spans="1:14" ht="38.25" hidden="1" x14ac:dyDescent="0.25">
      <c r="A25" s="3">
        <v>17</v>
      </c>
      <c r="B25" s="17">
        <v>9</v>
      </c>
      <c r="C25" s="4" t="s">
        <v>246</v>
      </c>
      <c r="D25" s="17" t="s">
        <v>27</v>
      </c>
      <c r="E25" s="3" t="s">
        <v>12</v>
      </c>
      <c r="F25" s="3" t="s">
        <v>1542</v>
      </c>
      <c r="G25" s="3">
        <v>2905.6</v>
      </c>
      <c r="H25" s="3" t="s">
        <v>1388</v>
      </c>
      <c r="I25" s="5">
        <v>60</v>
      </c>
      <c r="J25" s="5">
        <v>20</v>
      </c>
      <c r="K25" s="5">
        <v>48</v>
      </c>
      <c r="L25" s="5">
        <v>72</v>
      </c>
      <c r="M25" s="5">
        <v>6</v>
      </c>
      <c r="N25" s="5">
        <v>30</v>
      </c>
    </row>
    <row r="26" spans="1:14" ht="25.5" hidden="1" x14ac:dyDescent="0.25">
      <c r="A26" s="3">
        <v>18</v>
      </c>
      <c r="B26" s="17">
        <v>10</v>
      </c>
      <c r="C26" s="4" t="s">
        <v>247</v>
      </c>
      <c r="D26" s="17" t="s">
        <v>27</v>
      </c>
      <c r="E26" s="3" t="s">
        <v>13</v>
      </c>
      <c r="F26" s="3" t="s">
        <v>1542</v>
      </c>
      <c r="G26" s="3">
        <v>20219</v>
      </c>
      <c r="H26" s="3" t="s">
        <v>1389</v>
      </c>
      <c r="I26" s="5">
        <v>61</v>
      </c>
      <c r="J26" s="5">
        <v>48</v>
      </c>
      <c r="K26" s="5">
        <v>20</v>
      </c>
      <c r="L26" s="5">
        <v>77</v>
      </c>
      <c r="M26" s="5">
        <v>27</v>
      </c>
      <c r="N26" s="5">
        <v>10</v>
      </c>
    </row>
    <row r="27" spans="1:14" ht="38.25" hidden="1" x14ac:dyDescent="0.25">
      <c r="A27" s="3">
        <v>19</v>
      </c>
      <c r="B27" s="17">
        <v>11</v>
      </c>
      <c r="C27" s="4" t="s">
        <v>248</v>
      </c>
      <c r="D27" s="17" t="s">
        <v>27</v>
      </c>
      <c r="E27" s="3" t="s">
        <v>13</v>
      </c>
      <c r="F27" s="3" t="s">
        <v>1542</v>
      </c>
      <c r="G27" s="3">
        <v>880</v>
      </c>
      <c r="H27" s="3" t="s">
        <v>1398</v>
      </c>
      <c r="I27" s="5">
        <v>60</v>
      </c>
      <c r="J27" s="5">
        <v>42</v>
      </c>
      <c r="K27" s="5">
        <v>26</v>
      </c>
      <c r="L27" s="5">
        <v>76</v>
      </c>
      <c r="M27" s="5">
        <v>30</v>
      </c>
      <c r="N27" s="5">
        <v>0</v>
      </c>
    </row>
    <row r="28" spans="1:14" ht="38.25" hidden="1" x14ac:dyDescent="0.25">
      <c r="A28" s="3">
        <v>20</v>
      </c>
      <c r="B28" s="17">
        <v>12</v>
      </c>
      <c r="C28" s="4" t="s">
        <v>249</v>
      </c>
      <c r="D28" s="17" t="s">
        <v>27</v>
      </c>
      <c r="E28" s="3" t="s">
        <v>13</v>
      </c>
      <c r="F28" s="3" t="s">
        <v>1542</v>
      </c>
      <c r="G28" s="3">
        <v>919.2</v>
      </c>
      <c r="H28" s="3" t="s">
        <v>1390</v>
      </c>
      <c r="I28" s="5">
        <v>61</v>
      </c>
      <c r="J28" s="5">
        <v>34</v>
      </c>
      <c r="K28" s="5">
        <v>4</v>
      </c>
      <c r="L28" s="5">
        <v>75</v>
      </c>
      <c r="M28" s="5">
        <v>46</v>
      </c>
      <c r="N28" s="5">
        <v>41</v>
      </c>
    </row>
    <row r="29" spans="1:14" ht="38.25" hidden="1" x14ac:dyDescent="0.25">
      <c r="A29" s="3">
        <v>21</v>
      </c>
      <c r="B29" s="17">
        <v>13</v>
      </c>
      <c r="C29" s="4" t="s">
        <v>250</v>
      </c>
      <c r="D29" s="17" t="s">
        <v>27</v>
      </c>
      <c r="E29" s="3" t="s">
        <v>13</v>
      </c>
      <c r="F29" s="3" t="s">
        <v>1542</v>
      </c>
      <c r="G29" s="3">
        <v>2401</v>
      </c>
      <c r="H29" s="3" t="s">
        <v>1390</v>
      </c>
      <c r="I29" s="5">
        <v>61</v>
      </c>
      <c r="J29" s="5">
        <v>36</v>
      </c>
      <c r="K29" s="5">
        <v>21</v>
      </c>
      <c r="L29" s="5">
        <v>75</v>
      </c>
      <c r="M29" s="5">
        <v>47</v>
      </c>
      <c r="N29" s="5">
        <v>43</v>
      </c>
    </row>
    <row r="30" spans="1:14" ht="38.25" hidden="1" x14ac:dyDescent="0.25">
      <c r="A30" s="3">
        <v>22</v>
      </c>
      <c r="B30" s="17">
        <v>14</v>
      </c>
      <c r="C30" s="4" t="s">
        <v>251</v>
      </c>
      <c r="D30" s="17" t="s">
        <v>27</v>
      </c>
      <c r="E30" s="3" t="s">
        <v>13</v>
      </c>
      <c r="F30" s="3" t="s">
        <v>1542</v>
      </c>
      <c r="G30" s="3">
        <v>408</v>
      </c>
      <c r="H30" s="3" t="s">
        <v>1391</v>
      </c>
      <c r="I30" s="5">
        <v>60</v>
      </c>
      <c r="J30" s="5">
        <v>57</v>
      </c>
      <c r="K30" s="5">
        <v>8</v>
      </c>
      <c r="L30" s="5">
        <v>75</v>
      </c>
      <c r="M30" s="5">
        <v>45</v>
      </c>
      <c r="N30" s="5">
        <v>59</v>
      </c>
    </row>
    <row r="31" spans="1:14" ht="25.5" hidden="1" x14ac:dyDescent="0.25">
      <c r="A31" s="3">
        <v>23</v>
      </c>
      <c r="B31" s="17">
        <v>15</v>
      </c>
      <c r="C31" s="4" t="s">
        <v>174</v>
      </c>
      <c r="D31" s="17" t="s">
        <v>27</v>
      </c>
      <c r="E31" s="3" t="s">
        <v>13</v>
      </c>
      <c r="F31" s="3" t="s">
        <v>1542</v>
      </c>
      <c r="G31" s="3">
        <v>1200</v>
      </c>
      <c r="H31" s="3" t="s">
        <v>1392</v>
      </c>
      <c r="I31" s="5">
        <v>60</v>
      </c>
      <c r="J31" s="5">
        <v>52</v>
      </c>
      <c r="K31" s="5">
        <v>16</v>
      </c>
      <c r="L31" s="5">
        <v>75</v>
      </c>
      <c r="M31" s="5">
        <v>41</v>
      </c>
      <c r="N31" s="5">
        <v>14</v>
      </c>
    </row>
    <row r="32" spans="1:14" ht="38.25" hidden="1" x14ac:dyDescent="0.25">
      <c r="A32" s="3">
        <v>24</v>
      </c>
      <c r="B32" s="17">
        <v>16</v>
      </c>
      <c r="C32" s="4" t="s">
        <v>252</v>
      </c>
      <c r="D32" s="17" t="s">
        <v>27</v>
      </c>
      <c r="E32" s="3" t="s">
        <v>13</v>
      </c>
      <c r="F32" s="3" t="s">
        <v>1542</v>
      </c>
      <c r="G32" s="3">
        <v>1404</v>
      </c>
      <c r="H32" s="3" t="s">
        <v>1391</v>
      </c>
      <c r="I32" s="5">
        <v>60</v>
      </c>
      <c r="J32" s="5">
        <v>56</v>
      </c>
      <c r="K32" s="5">
        <v>34</v>
      </c>
      <c r="L32" s="5">
        <v>78</v>
      </c>
      <c r="M32" s="5">
        <v>49</v>
      </c>
      <c r="N32" s="5">
        <v>18</v>
      </c>
    </row>
    <row r="33" spans="1:14" ht="25.5" hidden="1" x14ac:dyDescent="0.25">
      <c r="A33" s="3">
        <v>25</v>
      </c>
      <c r="B33" s="17">
        <v>17</v>
      </c>
      <c r="C33" s="4" t="s">
        <v>253</v>
      </c>
      <c r="D33" s="17" t="s">
        <v>27</v>
      </c>
      <c r="E33" s="3" t="s">
        <v>13</v>
      </c>
      <c r="F33" s="3" t="s">
        <v>1542</v>
      </c>
      <c r="G33" s="3">
        <v>3523.1</v>
      </c>
      <c r="H33" s="3" t="s">
        <v>1393</v>
      </c>
      <c r="I33" s="5">
        <v>60</v>
      </c>
      <c r="J33" s="5">
        <v>59</v>
      </c>
      <c r="K33" s="5">
        <v>56</v>
      </c>
      <c r="L33" s="5">
        <v>76</v>
      </c>
      <c r="M33" s="5">
        <v>53</v>
      </c>
      <c r="N33" s="5">
        <v>6</v>
      </c>
    </row>
    <row r="34" spans="1:14" ht="38.25" hidden="1" x14ac:dyDescent="0.25">
      <c r="A34" s="3">
        <v>26</v>
      </c>
      <c r="B34" s="17">
        <v>18</v>
      </c>
      <c r="C34" s="4" t="s">
        <v>254</v>
      </c>
      <c r="D34" s="17" t="s">
        <v>27</v>
      </c>
      <c r="E34" s="3" t="s">
        <v>13</v>
      </c>
      <c r="F34" s="3" t="s">
        <v>1542</v>
      </c>
      <c r="G34" s="3">
        <v>3835.1</v>
      </c>
      <c r="H34" s="3" t="s">
        <v>1390</v>
      </c>
      <c r="I34" s="5">
        <v>61</v>
      </c>
      <c r="J34" s="5">
        <v>24</v>
      </c>
      <c r="K34" s="5">
        <v>42</v>
      </c>
      <c r="L34" s="5">
        <v>76</v>
      </c>
      <c r="M34" s="5">
        <v>13</v>
      </c>
      <c r="N34" s="5">
        <v>59</v>
      </c>
    </row>
    <row r="35" spans="1:14" ht="38.25" hidden="1" x14ac:dyDescent="0.25">
      <c r="A35" s="3">
        <v>27</v>
      </c>
      <c r="B35" s="17">
        <v>19</v>
      </c>
      <c r="C35" s="4" t="s">
        <v>255</v>
      </c>
      <c r="D35" s="17" t="s">
        <v>27</v>
      </c>
      <c r="E35" s="3" t="s">
        <v>13</v>
      </c>
      <c r="F35" s="3" t="s">
        <v>1542</v>
      </c>
      <c r="G35" s="3">
        <v>3577</v>
      </c>
      <c r="H35" s="3" t="s">
        <v>1390</v>
      </c>
      <c r="I35" s="5">
        <v>61</v>
      </c>
      <c r="J35" s="5">
        <v>35</v>
      </c>
      <c r="K35" s="5">
        <v>26</v>
      </c>
      <c r="L35" s="5">
        <v>75</v>
      </c>
      <c r="M35" s="5">
        <v>34</v>
      </c>
      <c r="N35" s="5">
        <v>21</v>
      </c>
    </row>
    <row r="36" spans="1:14" ht="38.25" hidden="1" x14ac:dyDescent="0.25">
      <c r="A36" s="3">
        <v>28</v>
      </c>
      <c r="B36" s="17">
        <v>20</v>
      </c>
      <c r="C36" s="4" t="s">
        <v>256</v>
      </c>
      <c r="D36" s="17" t="s">
        <v>27</v>
      </c>
      <c r="E36" s="3" t="s">
        <v>13</v>
      </c>
      <c r="F36" s="3" t="s">
        <v>1542</v>
      </c>
      <c r="G36" s="3">
        <v>661.5</v>
      </c>
      <c r="H36" s="3" t="s">
        <v>1390</v>
      </c>
      <c r="I36" s="5">
        <v>61</v>
      </c>
      <c r="J36" s="5">
        <v>34</v>
      </c>
      <c r="K36" s="5">
        <v>7</v>
      </c>
      <c r="L36" s="5">
        <v>75</v>
      </c>
      <c r="M36" s="5">
        <v>32</v>
      </c>
      <c r="N36" s="5">
        <v>13</v>
      </c>
    </row>
    <row r="37" spans="1:14" ht="38.25" hidden="1" x14ac:dyDescent="0.25">
      <c r="A37" s="3">
        <v>29</v>
      </c>
      <c r="B37" s="17">
        <v>21</v>
      </c>
      <c r="C37" s="4" t="s">
        <v>257</v>
      </c>
      <c r="D37" s="17" t="s">
        <v>27</v>
      </c>
      <c r="E37" s="3" t="s">
        <v>13</v>
      </c>
      <c r="F37" s="3" t="s">
        <v>1542</v>
      </c>
      <c r="G37" s="3">
        <v>9386.4</v>
      </c>
      <c r="H37" s="3" t="s">
        <v>1399</v>
      </c>
      <c r="I37" s="5">
        <v>61</v>
      </c>
      <c r="J37" s="5">
        <v>14</v>
      </c>
      <c r="K37" s="5">
        <v>3</v>
      </c>
      <c r="L37" s="5">
        <v>77</v>
      </c>
      <c r="M37" s="5">
        <v>24</v>
      </c>
      <c r="N37" s="5">
        <v>22</v>
      </c>
    </row>
    <row r="38" spans="1:14" ht="25.5" hidden="1" x14ac:dyDescent="0.25">
      <c r="A38" s="3">
        <v>30</v>
      </c>
      <c r="B38" s="17">
        <v>22</v>
      </c>
      <c r="C38" s="4" t="s">
        <v>258</v>
      </c>
      <c r="D38" s="17" t="s">
        <v>27</v>
      </c>
      <c r="E38" s="3" t="s">
        <v>13</v>
      </c>
      <c r="F38" s="3" t="s">
        <v>1542</v>
      </c>
      <c r="G38" s="3">
        <v>1994.4</v>
      </c>
      <c r="H38" s="3" t="s">
        <v>1400</v>
      </c>
      <c r="I38" s="5">
        <v>60</v>
      </c>
      <c r="J38" s="5">
        <v>36</v>
      </c>
      <c r="K38" s="5">
        <v>12</v>
      </c>
      <c r="L38" s="5">
        <v>76</v>
      </c>
      <c r="M38" s="5">
        <v>55</v>
      </c>
      <c r="N38" s="5">
        <v>8</v>
      </c>
    </row>
    <row r="39" spans="1:14" ht="38.25" hidden="1" x14ac:dyDescent="0.25">
      <c r="A39" s="3">
        <v>31</v>
      </c>
      <c r="B39" s="17">
        <v>23</v>
      </c>
      <c r="C39" s="4" t="s">
        <v>259</v>
      </c>
      <c r="D39" s="17" t="s">
        <v>27</v>
      </c>
      <c r="E39" s="3" t="s">
        <v>11</v>
      </c>
      <c r="F39" s="3" t="s">
        <v>1542</v>
      </c>
      <c r="G39" s="3">
        <v>4056.5</v>
      </c>
      <c r="H39" s="3" t="s">
        <v>1401</v>
      </c>
      <c r="I39" s="5">
        <v>61</v>
      </c>
      <c r="J39" s="5">
        <v>51</v>
      </c>
      <c r="K39" s="5">
        <v>2</v>
      </c>
      <c r="L39" s="5">
        <v>65</v>
      </c>
      <c r="M39" s="5">
        <v>57</v>
      </c>
      <c r="N39" s="5">
        <v>6</v>
      </c>
    </row>
    <row r="40" spans="1:14" ht="25.5" hidden="1" x14ac:dyDescent="0.25">
      <c r="A40" s="3">
        <v>32</v>
      </c>
      <c r="B40" s="17">
        <v>24</v>
      </c>
      <c r="C40" s="4" t="s">
        <v>260</v>
      </c>
      <c r="D40" s="17" t="s">
        <v>27</v>
      </c>
      <c r="E40" s="3" t="s">
        <v>11</v>
      </c>
      <c r="F40" s="3" t="s">
        <v>1542</v>
      </c>
      <c r="G40" s="3">
        <v>158.1</v>
      </c>
      <c r="H40" s="3" t="s">
        <v>1402</v>
      </c>
      <c r="I40" s="5">
        <v>62</v>
      </c>
      <c r="J40" s="5">
        <v>14</v>
      </c>
      <c r="K40" s="5">
        <v>31</v>
      </c>
      <c r="L40" s="5">
        <v>66</v>
      </c>
      <c r="M40" s="5">
        <v>58</v>
      </c>
      <c r="N40" s="5">
        <v>13</v>
      </c>
    </row>
    <row r="41" spans="1:14" ht="38.25" hidden="1" x14ac:dyDescent="0.25">
      <c r="A41" s="3">
        <v>33</v>
      </c>
      <c r="B41" s="17">
        <v>25</v>
      </c>
      <c r="C41" s="4" t="s">
        <v>261</v>
      </c>
      <c r="D41" s="17" t="s">
        <v>27</v>
      </c>
      <c r="E41" s="3" t="s">
        <v>11</v>
      </c>
      <c r="F41" s="3" t="s">
        <v>1542</v>
      </c>
      <c r="G41" s="3">
        <v>2634.7</v>
      </c>
      <c r="H41" s="3" t="s">
        <v>1403</v>
      </c>
      <c r="I41" s="5">
        <v>62</v>
      </c>
      <c r="J41" s="5">
        <v>11</v>
      </c>
      <c r="K41" s="5">
        <v>16</v>
      </c>
      <c r="L41" s="5">
        <v>65</v>
      </c>
      <c r="M41" s="5">
        <v>19</v>
      </c>
      <c r="N41" s="5">
        <v>9</v>
      </c>
    </row>
    <row r="42" spans="1:14" ht="38.25" hidden="1" x14ac:dyDescent="0.25">
      <c r="A42" s="3">
        <v>34</v>
      </c>
      <c r="B42" s="17">
        <v>26</v>
      </c>
      <c r="C42" s="4" t="s">
        <v>1420</v>
      </c>
      <c r="D42" s="17" t="s">
        <v>27</v>
      </c>
      <c r="E42" s="3" t="s">
        <v>11</v>
      </c>
      <c r="F42" s="3" t="s">
        <v>1542</v>
      </c>
      <c r="G42" s="3">
        <v>715.6</v>
      </c>
      <c r="H42" s="3" t="s">
        <v>1404</v>
      </c>
      <c r="I42" s="5">
        <v>62</v>
      </c>
      <c r="J42" s="5">
        <v>10</v>
      </c>
      <c r="K42" s="5">
        <v>17</v>
      </c>
      <c r="L42" s="5">
        <v>65</v>
      </c>
      <c r="M42" s="5">
        <v>20</v>
      </c>
      <c r="N42" s="5">
        <v>36</v>
      </c>
    </row>
    <row r="43" spans="1:14" ht="25.5" hidden="1" x14ac:dyDescent="0.25">
      <c r="A43" s="3">
        <v>35</v>
      </c>
      <c r="B43" s="17">
        <v>27</v>
      </c>
      <c r="C43" s="4" t="s">
        <v>262</v>
      </c>
      <c r="D43" s="17" t="s">
        <v>27</v>
      </c>
      <c r="E43" s="3" t="s">
        <v>11</v>
      </c>
      <c r="F43" s="3" t="s">
        <v>1542</v>
      </c>
      <c r="G43" s="3">
        <v>531.20000000000005</v>
      </c>
      <c r="H43" s="3" t="s">
        <v>1419</v>
      </c>
      <c r="I43" s="5">
        <v>62</v>
      </c>
      <c r="J43" s="5">
        <v>27</v>
      </c>
      <c r="K43" s="5">
        <v>55</v>
      </c>
      <c r="L43" s="5">
        <v>66</v>
      </c>
      <c r="M43" s="5">
        <v>1</v>
      </c>
      <c r="N43" s="5">
        <v>55</v>
      </c>
    </row>
    <row r="44" spans="1:14" ht="38.25" hidden="1" x14ac:dyDescent="0.25">
      <c r="A44" s="3">
        <v>36</v>
      </c>
      <c r="B44" s="17">
        <v>28</v>
      </c>
      <c r="C44" s="4" t="s">
        <v>1482</v>
      </c>
      <c r="D44" s="17" t="s">
        <v>27</v>
      </c>
      <c r="E44" s="3" t="s">
        <v>11</v>
      </c>
      <c r="F44" s="3" t="s">
        <v>1542</v>
      </c>
      <c r="G44" s="3">
        <v>2129.1999999999998</v>
      </c>
      <c r="H44" s="3" t="s">
        <v>1405</v>
      </c>
      <c r="I44" s="5">
        <v>62</v>
      </c>
      <c r="J44" s="5">
        <v>10</v>
      </c>
      <c r="K44" s="5">
        <v>40</v>
      </c>
      <c r="L44" s="5">
        <v>65</v>
      </c>
      <c r="M44" s="5">
        <v>19</v>
      </c>
      <c r="N44" s="5">
        <v>32</v>
      </c>
    </row>
    <row r="45" spans="1:14" ht="38.25" hidden="1" x14ac:dyDescent="0.25">
      <c r="A45" s="3">
        <v>37</v>
      </c>
      <c r="B45" s="17">
        <v>29</v>
      </c>
      <c r="C45" s="4" t="s">
        <v>263</v>
      </c>
      <c r="D45" s="17" t="s">
        <v>27</v>
      </c>
      <c r="E45" s="3" t="s">
        <v>11</v>
      </c>
      <c r="F45" s="3" t="s">
        <v>1542</v>
      </c>
      <c r="G45" s="3">
        <v>1244.4000000000001</v>
      </c>
      <c r="H45" s="3" t="s">
        <v>1406</v>
      </c>
      <c r="I45" s="5">
        <v>61</v>
      </c>
      <c r="J45" s="5">
        <v>26</v>
      </c>
      <c r="K45" s="5">
        <v>22</v>
      </c>
      <c r="L45" s="5">
        <v>66</v>
      </c>
      <c r="M45" s="5">
        <v>26</v>
      </c>
      <c r="N45" s="5">
        <v>7</v>
      </c>
    </row>
    <row r="46" spans="1:14" ht="76.5" hidden="1" x14ac:dyDescent="0.25">
      <c r="A46" s="3">
        <v>38</v>
      </c>
      <c r="B46" s="17">
        <v>30</v>
      </c>
      <c r="C46" s="4" t="s">
        <v>264</v>
      </c>
      <c r="D46" s="17" t="s">
        <v>27</v>
      </c>
      <c r="E46" s="3" t="s">
        <v>15</v>
      </c>
      <c r="F46" s="3" t="s">
        <v>1542</v>
      </c>
      <c r="G46" s="3">
        <v>1978.4570000000001</v>
      </c>
      <c r="H46" s="3" t="s">
        <v>1418</v>
      </c>
      <c r="I46" s="5">
        <v>61</v>
      </c>
      <c r="J46" s="5">
        <v>15</v>
      </c>
      <c r="K46" s="5">
        <v>20</v>
      </c>
      <c r="L46" s="5">
        <v>62</v>
      </c>
      <c r="M46" s="5">
        <v>41</v>
      </c>
      <c r="N46" s="5">
        <v>54</v>
      </c>
    </row>
    <row r="47" spans="1:14" ht="38.25" hidden="1" x14ac:dyDescent="0.25">
      <c r="A47" s="3">
        <v>39</v>
      </c>
      <c r="B47" s="17">
        <v>31</v>
      </c>
      <c r="C47" s="4" t="s">
        <v>265</v>
      </c>
      <c r="D47" s="17" t="s">
        <v>27</v>
      </c>
      <c r="E47" s="3" t="s">
        <v>15</v>
      </c>
      <c r="F47" s="3" t="s">
        <v>1542</v>
      </c>
      <c r="G47" s="3">
        <v>3768</v>
      </c>
      <c r="H47" s="3" t="s">
        <v>1408</v>
      </c>
      <c r="I47" s="5">
        <v>61</v>
      </c>
      <c r="J47" s="5">
        <v>43</v>
      </c>
      <c r="K47" s="5">
        <v>39.6</v>
      </c>
      <c r="L47" s="5">
        <v>63</v>
      </c>
      <c r="M47" s="5">
        <v>21</v>
      </c>
      <c r="N47" s="5">
        <v>25.7</v>
      </c>
    </row>
    <row r="48" spans="1:14" ht="38.25" hidden="1" x14ac:dyDescent="0.25">
      <c r="A48" s="3">
        <v>40</v>
      </c>
      <c r="B48" s="17">
        <v>32</v>
      </c>
      <c r="C48" s="4" t="s">
        <v>266</v>
      </c>
      <c r="D48" s="17" t="s">
        <v>27</v>
      </c>
      <c r="E48" s="3" t="s">
        <v>15</v>
      </c>
      <c r="F48" s="3" t="s">
        <v>1542</v>
      </c>
      <c r="G48" s="3">
        <v>5124</v>
      </c>
      <c r="H48" s="3" t="s">
        <v>1408</v>
      </c>
      <c r="I48" s="5">
        <v>61</v>
      </c>
      <c r="J48" s="5">
        <v>38</v>
      </c>
      <c r="K48" s="5">
        <v>19</v>
      </c>
      <c r="L48" s="5">
        <v>63</v>
      </c>
      <c r="M48" s="5">
        <v>47</v>
      </c>
      <c r="N48" s="5">
        <v>28</v>
      </c>
    </row>
    <row r="49" spans="1:14" ht="25.5" hidden="1" x14ac:dyDescent="0.25">
      <c r="A49" s="3">
        <v>41</v>
      </c>
      <c r="B49" s="17">
        <v>33</v>
      </c>
      <c r="C49" s="4" t="s">
        <v>267</v>
      </c>
      <c r="D49" s="17" t="s">
        <v>27</v>
      </c>
      <c r="E49" s="3" t="s">
        <v>15</v>
      </c>
      <c r="F49" s="3" t="s">
        <v>1542</v>
      </c>
      <c r="G49" s="3">
        <v>1440</v>
      </c>
      <c r="H49" s="24" t="s">
        <v>896</v>
      </c>
      <c r="I49" s="5">
        <v>61</v>
      </c>
      <c r="J49" s="5">
        <v>53</v>
      </c>
      <c r="K49" s="5">
        <v>10.68</v>
      </c>
      <c r="L49" s="5">
        <v>64</v>
      </c>
      <c r="M49" s="5">
        <v>44</v>
      </c>
      <c r="N49" s="5">
        <v>24.2</v>
      </c>
    </row>
    <row r="50" spans="1:14" ht="25.5" hidden="1" x14ac:dyDescent="0.25">
      <c r="A50" s="3">
        <v>42</v>
      </c>
      <c r="B50" s="17">
        <v>34</v>
      </c>
      <c r="C50" s="4" t="s">
        <v>141</v>
      </c>
      <c r="D50" s="17" t="s">
        <v>27</v>
      </c>
      <c r="E50" s="3" t="s">
        <v>15</v>
      </c>
      <c r="F50" s="3" t="s">
        <v>1542</v>
      </c>
      <c r="G50" s="3">
        <v>3406.8</v>
      </c>
      <c r="H50" s="3" t="s">
        <v>1409</v>
      </c>
      <c r="I50" s="5">
        <v>61</v>
      </c>
      <c r="J50" s="5">
        <v>8</v>
      </c>
      <c r="K50" s="5">
        <v>55</v>
      </c>
      <c r="L50" s="5">
        <v>62</v>
      </c>
      <c r="M50" s="5">
        <v>43</v>
      </c>
      <c r="N50" s="5">
        <v>11</v>
      </c>
    </row>
    <row r="51" spans="1:14" ht="38.25" hidden="1" x14ac:dyDescent="0.25">
      <c r="A51" s="3">
        <v>43</v>
      </c>
      <c r="B51" s="17">
        <v>35</v>
      </c>
      <c r="C51" s="4" t="s">
        <v>268</v>
      </c>
      <c r="D51" s="17" t="s">
        <v>27</v>
      </c>
      <c r="E51" s="3" t="s">
        <v>15</v>
      </c>
      <c r="F51" s="3" t="s">
        <v>1542</v>
      </c>
      <c r="G51" s="3">
        <v>3321</v>
      </c>
      <c r="H51" s="3" t="s">
        <v>1417</v>
      </c>
      <c r="I51" s="5">
        <v>61</v>
      </c>
      <c r="J51" s="5">
        <v>49</v>
      </c>
      <c r="K51" s="5">
        <v>6.6</v>
      </c>
      <c r="L51" s="5">
        <v>63</v>
      </c>
      <c r="M51" s="5">
        <v>26</v>
      </c>
      <c r="N51" s="5">
        <v>28.3</v>
      </c>
    </row>
    <row r="52" spans="1:14" ht="63.75" hidden="1" x14ac:dyDescent="0.25">
      <c r="A52" s="3">
        <v>44</v>
      </c>
      <c r="B52" s="17">
        <v>36</v>
      </c>
      <c r="C52" s="4" t="s">
        <v>269</v>
      </c>
      <c r="D52" s="17" t="s">
        <v>27</v>
      </c>
      <c r="E52" s="3" t="s">
        <v>15</v>
      </c>
      <c r="F52" s="3" t="s">
        <v>1542</v>
      </c>
      <c r="G52" s="3">
        <v>1881.26</v>
      </c>
      <c r="H52" s="3" t="s">
        <v>1416</v>
      </c>
      <c r="I52" s="5">
        <v>61</v>
      </c>
      <c r="J52" s="5">
        <v>30</v>
      </c>
      <c r="K52" s="5">
        <v>13.3</v>
      </c>
      <c r="L52" s="5">
        <v>63</v>
      </c>
      <c r="M52" s="5">
        <v>18</v>
      </c>
      <c r="N52" s="5">
        <v>21.5</v>
      </c>
    </row>
    <row r="53" spans="1:14" ht="25.5" hidden="1" x14ac:dyDescent="0.25">
      <c r="A53" s="3">
        <v>45</v>
      </c>
      <c r="B53" s="17">
        <v>37</v>
      </c>
      <c r="C53" s="4" t="s">
        <v>137</v>
      </c>
      <c r="D53" s="17" t="s">
        <v>27</v>
      </c>
      <c r="E53" s="3" t="s">
        <v>14</v>
      </c>
      <c r="F53" s="3" t="s">
        <v>1542</v>
      </c>
      <c r="G53" s="3">
        <v>574</v>
      </c>
      <c r="H53" s="3" t="s">
        <v>1415</v>
      </c>
      <c r="I53" s="5">
        <v>61</v>
      </c>
      <c r="J53" s="5">
        <v>16</v>
      </c>
      <c r="K53" s="5">
        <v>20</v>
      </c>
      <c r="L53" s="5">
        <v>73</v>
      </c>
      <c r="M53" s="5">
        <v>5</v>
      </c>
      <c r="N53" s="5">
        <v>52</v>
      </c>
    </row>
    <row r="54" spans="1:14" ht="38.25" hidden="1" x14ac:dyDescent="0.25">
      <c r="A54" s="3">
        <v>46</v>
      </c>
      <c r="B54" s="17">
        <v>38</v>
      </c>
      <c r="C54" s="4" t="s">
        <v>270</v>
      </c>
      <c r="D54" s="17" t="s">
        <v>27</v>
      </c>
      <c r="E54" s="3" t="s">
        <v>14</v>
      </c>
      <c r="F54" s="3" t="s">
        <v>1542</v>
      </c>
      <c r="G54" s="3">
        <v>2696</v>
      </c>
      <c r="H54" s="3" t="s">
        <v>1410</v>
      </c>
      <c r="I54" s="5">
        <v>61</v>
      </c>
      <c r="J54" s="5">
        <v>11</v>
      </c>
      <c r="K54" s="5">
        <v>1</v>
      </c>
      <c r="L54" s="5">
        <v>73</v>
      </c>
      <c r="M54" s="5">
        <v>26</v>
      </c>
      <c r="N54" s="5">
        <v>8</v>
      </c>
    </row>
    <row r="55" spans="1:14" ht="38.25" hidden="1" x14ac:dyDescent="0.25">
      <c r="A55" s="3">
        <v>47</v>
      </c>
      <c r="B55" s="17">
        <v>39</v>
      </c>
      <c r="C55" s="4" t="s">
        <v>271</v>
      </c>
      <c r="D55" s="17" t="s">
        <v>27</v>
      </c>
      <c r="E55" s="3" t="s">
        <v>14</v>
      </c>
      <c r="F55" s="3" t="s">
        <v>1542</v>
      </c>
      <c r="G55" s="3">
        <v>1988</v>
      </c>
      <c r="H55" s="3" t="s">
        <v>1398</v>
      </c>
      <c r="I55" s="5">
        <v>61</v>
      </c>
      <c r="J55" s="5">
        <v>6</v>
      </c>
      <c r="K55" s="5">
        <v>11</v>
      </c>
      <c r="L55" s="5">
        <v>75</v>
      </c>
      <c r="M55" s="5">
        <v>1</v>
      </c>
      <c r="N55" s="5">
        <v>46</v>
      </c>
    </row>
    <row r="56" spans="1:14" ht="25.5" hidden="1" x14ac:dyDescent="0.25">
      <c r="A56" s="3">
        <v>48</v>
      </c>
      <c r="B56" s="17">
        <v>40</v>
      </c>
      <c r="C56" s="4" t="s">
        <v>272</v>
      </c>
      <c r="D56" s="17" t="s">
        <v>27</v>
      </c>
      <c r="E56" s="3" t="s">
        <v>14</v>
      </c>
      <c r="F56" s="3" t="s">
        <v>1542</v>
      </c>
      <c r="G56" s="3">
        <v>13653.4</v>
      </c>
      <c r="H56" s="3" t="s">
        <v>1411</v>
      </c>
      <c r="I56" s="5">
        <v>61</v>
      </c>
      <c r="J56" s="5">
        <v>7</v>
      </c>
      <c r="K56" s="5">
        <v>7</v>
      </c>
      <c r="L56" s="5">
        <v>74</v>
      </c>
      <c r="M56" s="5">
        <v>51</v>
      </c>
      <c r="N56" s="5">
        <v>4</v>
      </c>
    </row>
    <row r="57" spans="1:14" ht="38.25" hidden="1" x14ac:dyDescent="0.25">
      <c r="A57" s="3">
        <v>49</v>
      </c>
      <c r="B57" s="17">
        <v>41</v>
      </c>
      <c r="C57" s="4" t="s">
        <v>273</v>
      </c>
      <c r="D57" s="17" t="s">
        <v>27</v>
      </c>
      <c r="E57" s="3" t="s">
        <v>14</v>
      </c>
      <c r="F57" s="3" t="s">
        <v>1542</v>
      </c>
      <c r="G57" s="3">
        <v>9576</v>
      </c>
      <c r="H57" s="3" t="s">
        <v>1413</v>
      </c>
      <c r="I57" s="5">
        <v>60</v>
      </c>
      <c r="J57" s="5">
        <v>53</v>
      </c>
      <c r="K57" s="5">
        <v>11</v>
      </c>
      <c r="L57" s="5">
        <v>73</v>
      </c>
      <c r="M57" s="5">
        <v>39</v>
      </c>
      <c r="N57" s="5">
        <v>45</v>
      </c>
    </row>
    <row r="58" spans="1:14" ht="25.5" hidden="1" x14ac:dyDescent="0.25">
      <c r="A58" s="3">
        <v>50</v>
      </c>
      <c r="B58" s="17">
        <v>42</v>
      </c>
      <c r="C58" s="4" t="s">
        <v>274</v>
      </c>
      <c r="D58" s="17" t="s">
        <v>27</v>
      </c>
      <c r="E58" s="3" t="s">
        <v>16</v>
      </c>
      <c r="F58" s="3" t="s">
        <v>1542</v>
      </c>
      <c r="G58" s="3">
        <v>431.9</v>
      </c>
      <c r="H58" s="3" t="s">
        <v>1412</v>
      </c>
      <c r="I58" s="5">
        <v>59</v>
      </c>
      <c r="J58" s="5">
        <v>59</v>
      </c>
      <c r="K58" s="5">
        <v>37</v>
      </c>
      <c r="L58" s="5">
        <v>69</v>
      </c>
      <c r="M58" s="5">
        <v>55</v>
      </c>
      <c r="N58" s="5">
        <v>45</v>
      </c>
    </row>
    <row r="59" spans="1:14" ht="38.25" hidden="1" x14ac:dyDescent="0.25">
      <c r="A59" s="3">
        <v>51</v>
      </c>
      <c r="B59" s="17">
        <v>43</v>
      </c>
      <c r="C59" s="4" t="s">
        <v>1603</v>
      </c>
      <c r="D59" s="17" t="s">
        <v>27</v>
      </c>
      <c r="E59" s="3" t="s">
        <v>16</v>
      </c>
      <c r="F59" s="3" t="s">
        <v>1542</v>
      </c>
      <c r="G59" s="3">
        <v>1547</v>
      </c>
      <c r="H59" s="3" t="s">
        <v>1604</v>
      </c>
      <c r="I59" s="5">
        <v>61</v>
      </c>
      <c r="J59" s="5">
        <v>5</v>
      </c>
      <c r="K59" s="5">
        <v>2</v>
      </c>
      <c r="L59" s="5">
        <v>68</v>
      </c>
      <c r="M59" s="5">
        <v>40</v>
      </c>
      <c r="N59" s="5">
        <v>47</v>
      </c>
    </row>
    <row r="60" spans="1:14" ht="38.25" hidden="1" x14ac:dyDescent="0.25">
      <c r="A60" s="3">
        <v>52</v>
      </c>
      <c r="B60" s="17">
        <v>44</v>
      </c>
      <c r="C60" s="4" t="s">
        <v>275</v>
      </c>
      <c r="D60" s="17" t="s">
        <v>27</v>
      </c>
      <c r="E60" s="3" t="s">
        <v>16</v>
      </c>
      <c r="F60" s="3" t="s">
        <v>1542</v>
      </c>
      <c r="G60" s="3">
        <v>2170</v>
      </c>
      <c r="H60" s="3" t="s">
        <v>1398</v>
      </c>
      <c r="I60" s="5">
        <v>60</v>
      </c>
      <c r="J60" s="5">
        <v>58</v>
      </c>
      <c r="K60" s="5">
        <v>2.5</v>
      </c>
      <c r="L60" s="5">
        <v>69</v>
      </c>
      <c r="M60" s="5">
        <v>31</v>
      </c>
      <c r="N60" s="5">
        <v>47.5</v>
      </c>
    </row>
    <row r="61" spans="1:14" hidden="1" x14ac:dyDescent="0.25">
      <c r="A61" s="79" t="s">
        <v>26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1"/>
    </row>
    <row r="62" spans="1:14" ht="38.25" hidden="1" x14ac:dyDescent="0.25">
      <c r="A62" s="3">
        <v>53</v>
      </c>
      <c r="B62" s="17">
        <v>1</v>
      </c>
      <c r="C62" s="4" t="s">
        <v>8</v>
      </c>
      <c r="D62" s="17" t="s">
        <v>26</v>
      </c>
      <c r="E62" s="3" t="s">
        <v>1779</v>
      </c>
      <c r="F62" s="3" t="s">
        <v>1542</v>
      </c>
      <c r="G62" s="3">
        <v>2600</v>
      </c>
      <c r="H62" s="17" t="s">
        <v>1421</v>
      </c>
      <c r="I62" s="5">
        <v>62</v>
      </c>
      <c r="J62" s="5">
        <v>9</v>
      </c>
      <c r="K62" s="5">
        <v>21</v>
      </c>
      <c r="L62" s="5">
        <v>60</v>
      </c>
      <c r="M62" s="5">
        <v>20</v>
      </c>
      <c r="N62" s="5">
        <v>16.5</v>
      </c>
    </row>
    <row r="63" spans="1:14" hidden="1" x14ac:dyDescent="0.25">
      <c r="A63" s="79" t="s">
        <v>74</v>
      </c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1"/>
    </row>
    <row r="64" spans="1:14" ht="51" x14ac:dyDescent="0.25">
      <c r="A64" s="17">
        <v>54</v>
      </c>
      <c r="B64" s="17">
        <v>1</v>
      </c>
      <c r="C64" s="25" t="s">
        <v>79</v>
      </c>
      <c r="D64" s="17" t="s">
        <v>71</v>
      </c>
      <c r="E64" s="3" t="s">
        <v>4</v>
      </c>
      <c r="F64" s="3" t="s">
        <v>1542</v>
      </c>
      <c r="G64" s="3">
        <v>540</v>
      </c>
      <c r="H64" s="3" t="s">
        <v>233</v>
      </c>
      <c r="I64" s="5">
        <v>63</v>
      </c>
      <c r="J64" s="5">
        <v>52</v>
      </c>
      <c r="K64" s="5">
        <v>57</v>
      </c>
      <c r="L64" s="5">
        <v>66</v>
      </c>
      <c r="M64" s="5">
        <v>59</v>
      </c>
      <c r="N64" s="5">
        <v>11</v>
      </c>
    </row>
    <row r="65" spans="1:14" ht="51" x14ac:dyDescent="0.25">
      <c r="A65" s="17">
        <v>55</v>
      </c>
      <c r="B65" s="17">
        <v>2</v>
      </c>
      <c r="C65" s="26" t="s">
        <v>80</v>
      </c>
      <c r="D65" s="17" t="s">
        <v>71</v>
      </c>
      <c r="E65" s="3" t="s">
        <v>4</v>
      </c>
      <c r="F65" s="3" t="s">
        <v>1542</v>
      </c>
      <c r="G65" s="3">
        <v>364</v>
      </c>
      <c r="H65" s="3" t="s">
        <v>232</v>
      </c>
      <c r="I65" s="5">
        <v>63</v>
      </c>
      <c r="J65" s="5">
        <v>52</v>
      </c>
      <c r="K65" s="5">
        <v>30</v>
      </c>
      <c r="L65" s="5">
        <v>66</v>
      </c>
      <c r="M65" s="5">
        <v>58</v>
      </c>
      <c r="N65" s="5">
        <v>48</v>
      </c>
    </row>
    <row r="66" spans="1:14" ht="51" x14ac:dyDescent="0.25">
      <c r="A66" s="17">
        <v>56</v>
      </c>
      <c r="B66" s="17">
        <v>3</v>
      </c>
      <c r="C66" s="4" t="s">
        <v>81</v>
      </c>
      <c r="D66" s="17" t="s">
        <v>71</v>
      </c>
      <c r="E66" s="3" t="s">
        <v>4</v>
      </c>
      <c r="F66" s="3" t="s">
        <v>1542</v>
      </c>
      <c r="G66" s="3">
        <v>122.5</v>
      </c>
      <c r="H66" s="3" t="s">
        <v>231</v>
      </c>
      <c r="I66" s="5">
        <v>63</v>
      </c>
      <c r="J66" s="5">
        <v>31</v>
      </c>
      <c r="K66" s="5">
        <v>49</v>
      </c>
      <c r="L66" s="5">
        <v>66</v>
      </c>
      <c r="M66" s="5">
        <v>31</v>
      </c>
      <c r="N66" s="5">
        <v>43</v>
      </c>
    </row>
    <row r="67" spans="1:14" ht="51" x14ac:dyDescent="0.25">
      <c r="A67" s="17">
        <v>57</v>
      </c>
      <c r="B67" s="17">
        <v>4</v>
      </c>
      <c r="C67" s="4" t="s">
        <v>82</v>
      </c>
      <c r="D67" s="17" t="s">
        <v>71</v>
      </c>
      <c r="E67" s="3" t="s">
        <v>4</v>
      </c>
      <c r="F67" s="3" t="s">
        <v>1542</v>
      </c>
      <c r="G67" s="3">
        <v>176.4</v>
      </c>
      <c r="H67" s="3" t="s">
        <v>230</v>
      </c>
      <c r="I67" s="5">
        <v>63</v>
      </c>
      <c r="J67" s="5">
        <v>13</v>
      </c>
      <c r="K67" s="5">
        <v>29</v>
      </c>
      <c r="L67" s="5">
        <v>66</v>
      </c>
      <c r="M67" s="5">
        <v>1</v>
      </c>
      <c r="N67" s="5">
        <v>10</v>
      </c>
    </row>
    <row r="68" spans="1:14" ht="51" hidden="1" x14ac:dyDescent="0.25">
      <c r="A68" s="17">
        <v>58</v>
      </c>
      <c r="B68" s="17">
        <v>5</v>
      </c>
      <c r="C68" s="4" t="s">
        <v>83</v>
      </c>
      <c r="D68" s="17" t="s">
        <v>1605</v>
      </c>
      <c r="E68" s="3" t="s">
        <v>7</v>
      </c>
      <c r="F68" s="3" t="s">
        <v>1542</v>
      </c>
      <c r="G68" s="3">
        <v>113.324</v>
      </c>
      <c r="H68" s="3" t="s">
        <v>229</v>
      </c>
      <c r="I68" s="5">
        <v>62</v>
      </c>
      <c r="J68" s="5">
        <v>37</v>
      </c>
      <c r="K68" s="5">
        <v>35</v>
      </c>
      <c r="L68" s="5">
        <v>64</v>
      </c>
      <c r="M68" s="5">
        <v>12</v>
      </c>
      <c r="N68" s="5">
        <v>58</v>
      </c>
    </row>
    <row r="69" spans="1:14" ht="36.75" hidden="1" customHeight="1" x14ac:dyDescent="0.25">
      <c r="A69" s="17">
        <v>59</v>
      </c>
      <c r="B69" s="17">
        <v>6</v>
      </c>
      <c r="C69" s="4" t="s">
        <v>84</v>
      </c>
      <c r="D69" s="17" t="s">
        <v>72</v>
      </c>
      <c r="E69" s="3" t="s">
        <v>7</v>
      </c>
      <c r="F69" s="3" t="s">
        <v>1542</v>
      </c>
      <c r="G69" s="3">
        <v>19.864000000000001</v>
      </c>
      <c r="H69" s="3" t="s">
        <v>228</v>
      </c>
      <c r="I69" s="5">
        <v>62</v>
      </c>
      <c r="J69" s="5">
        <v>33</v>
      </c>
      <c r="K69" s="5">
        <v>11</v>
      </c>
      <c r="L69" s="5">
        <v>63</v>
      </c>
      <c r="M69" s="5">
        <v>55</v>
      </c>
      <c r="N69" s="5">
        <v>30</v>
      </c>
    </row>
    <row r="70" spans="1:14" ht="36.75" hidden="1" customHeight="1" x14ac:dyDescent="0.25">
      <c r="A70" s="17">
        <v>60</v>
      </c>
      <c r="B70" s="17">
        <v>7</v>
      </c>
      <c r="C70" s="18" t="s">
        <v>1592</v>
      </c>
      <c r="D70" s="17" t="s">
        <v>71</v>
      </c>
      <c r="E70" s="3" t="s">
        <v>12</v>
      </c>
      <c r="F70" s="3" t="s">
        <v>1542</v>
      </c>
      <c r="G70" s="3">
        <v>635.24199999999996</v>
      </c>
      <c r="H70" s="3" t="s">
        <v>1601</v>
      </c>
      <c r="I70" s="5">
        <v>59</v>
      </c>
      <c r="J70" s="5">
        <v>26</v>
      </c>
      <c r="K70" s="5">
        <v>57</v>
      </c>
      <c r="L70" s="5">
        <v>72</v>
      </c>
      <c r="M70" s="5">
        <v>24</v>
      </c>
      <c r="N70" s="5">
        <v>48</v>
      </c>
    </row>
    <row r="71" spans="1:14" ht="36.75" hidden="1" customHeight="1" x14ac:dyDescent="0.25">
      <c r="A71" s="17">
        <v>61</v>
      </c>
      <c r="B71" s="17">
        <v>8</v>
      </c>
      <c r="C71" s="18" t="s">
        <v>1593</v>
      </c>
      <c r="D71" s="17" t="s">
        <v>71</v>
      </c>
      <c r="E71" s="3" t="s">
        <v>12</v>
      </c>
      <c r="F71" s="3" t="s">
        <v>1542</v>
      </c>
      <c r="G71" s="3">
        <v>412.221</v>
      </c>
      <c r="H71" s="3" t="s">
        <v>1602</v>
      </c>
      <c r="I71" s="5">
        <v>59</v>
      </c>
      <c r="J71" s="5">
        <v>24</v>
      </c>
      <c r="K71" s="5">
        <v>47</v>
      </c>
      <c r="L71" s="5">
        <v>72</v>
      </c>
      <c r="M71" s="5">
        <v>30</v>
      </c>
      <c r="N71" s="5">
        <v>55</v>
      </c>
    </row>
    <row r="72" spans="1:14" ht="36.75" hidden="1" customHeight="1" x14ac:dyDescent="0.25">
      <c r="A72" s="17">
        <v>62</v>
      </c>
      <c r="B72" s="17">
        <v>9</v>
      </c>
      <c r="C72" s="18" t="s">
        <v>1607</v>
      </c>
      <c r="D72" s="17" t="s">
        <v>71</v>
      </c>
      <c r="E72" s="3" t="s">
        <v>12</v>
      </c>
      <c r="F72" s="3" t="s">
        <v>1542</v>
      </c>
      <c r="G72" s="3">
        <v>1126.0509999999999</v>
      </c>
      <c r="H72" s="3" t="s">
        <v>1606</v>
      </c>
      <c r="I72" s="5">
        <v>59</v>
      </c>
      <c r="J72" s="5">
        <v>49</v>
      </c>
      <c r="K72" s="5">
        <v>0</v>
      </c>
      <c r="L72" s="5">
        <v>72</v>
      </c>
      <c r="M72" s="5">
        <v>23</v>
      </c>
      <c r="N72" s="5">
        <v>52</v>
      </c>
    </row>
    <row r="73" spans="1:14" ht="38.25" hidden="1" x14ac:dyDescent="0.25">
      <c r="A73" s="17">
        <v>63</v>
      </c>
      <c r="B73" s="17">
        <v>10</v>
      </c>
      <c r="C73" s="4" t="s">
        <v>85</v>
      </c>
      <c r="D73" s="17" t="s">
        <v>73</v>
      </c>
      <c r="E73" s="3" t="s">
        <v>13</v>
      </c>
      <c r="F73" s="3" t="s">
        <v>1542</v>
      </c>
      <c r="G73" s="3">
        <v>330.92200000000003</v>
      </c>
      <c r="H73" s="3" t="s">
        <v>227</v>
      </c>
      <c r="I73" s="5">
        <v>60</v>
      </c>
      <c r="J73" s="5">
        <v>48</v>
      </c>
      <c r="K73" s="5">
        <v>5</v>
      </c>
      <c r="L73" s="5">
        <v>78</v>
      </c>
      <c r="M73" s="5">
        <v>56</v>
      </c>
      <c r="N73" s="5">
        <v>36</v>
      </c>
    </row>
    <row r="74" spans="1:14" ht="38.25" hidden="1" x14ac:dyDescent="0.25">
      <c r="A74" s="17">
        <v>64</v>
      </c>
      <c r="B74" s="17">
        <v>11</v>
      </c>
      <c r="C74" s="4" t="s">
        <v>86</v>
      </c>
      <c r="D74" s="17" t="s">
        <v>73</v>
      </c>
      <c r="E74" s="3" t="s">
        <v>13</v>
      </c>
      <c r="F74" s="3" t="s">
        <v>1542</v>
      </c>
      <c r="G74" s="3">
        <v>136.1</v>
      </c>
      <c r="H74" s="3" t="s">
        <v>87</v>
      </c>
      <c r="I74" s="5">
        <v>60</v>
      </c>
      <c r="J74" s="5">
        <v>48</v>
      </c>
      <c r="K74" s="5">
        <v>38</v>
      </c>
      <c r="L74" s="5">
        <v>78</v>
      </c>
      <c r="M74" s="5">
        <v>27</v>
      </c>
      <c r="N74" s="5">
        <v>11</v>
      </c>
    </row>
    <row r="75" spans="1:14" ht="38.25" hidden="1" x14ac:dyDescent="0.25">
      <c r="A75" s="17">
        <v>65</v>
      </c>
      <c r="B75" s="17">
        <v>12</v>
      </c>
      <c r="C75" s="4" t="s">
        <v>88</v>
      </c>
      <c r="D75" s="17" t="s">
        <v>72</v>
      </c>
      <c r="E75" s="3" t="s">
        <v>13</v>
      </c>
      <c r="F75" s="3" t="s">
        <v>1542</v>
      </c>
      <c r="G75" s="3">
        <v>307.48200000000003</v>
      </c>
      <c r="H75" s="3" t="s">
        <v>89</v>
      </c>
      <c r="I75" s="5">
        <v>60</v>
      </c>
      <c r="J75" s="5">
        <v>54</v>
      </c>
      <c r="K75" s="5">
        <v>3</v>
      </c>
      <c r="L75" s="5">
        <v>78</v>
      </c>
      <c r="M75" s="5">
        <v>32</v>
      </c>
      <c r="N75" s="5">
        <v>54</v>
      </c>
    </row>
    <row r="76" spans="1:14" ht="51" hidden="1" x14ac:dyDescent="0.25">
      <c r="A76" s="17">
        <v>66</v>
      </c>
      <c r="B76" s="17">
        <v>13</v>
      </c>
      <c r="C76" s="4" t="s">
        <v>90</v>
      </c>
      <c r="D76" s="17" t="s">
        <v>72</v>
      </c>
      <c r="E76" s="3" t="s">
        <v>11</v>
      </c>
      <c r="F76" s="3" t="s">
        <v>1542</v>
      </c>
      <c r="G76" s="3">
        <v>169.4</v>
      </c>
      <c r="H76" s="3" t="s">
        <v>226</v>
      </c>
      <c r="I76" s="5">
        <v>63</v>
      </c>
      <c r="J76" s="5">
        <v>7</v>
      </c>
      <c r="K76" s="5">
        <v>18</v>
      </c>
      <c r="L76" s="5">
        <v>65</v>
      </c>
      <c r="M76" s="5">
        <v>45</v>
      </c>
      <c r="N76" s="5">
        <v>12</v>
      </c>
    </row>
    <row r="77" spans="1:14" ht="51" hidden="1" x14ac:dyDescent="0.25">
      <c r="A77" s="17">
        <v>67</v>
      </c>
      <c r="B77" s="17">
        <v>14</v>
      </c>
      <c r="C77" s="4" t="s">
        <v>91</v>
      </c>
      <c r="D77" s="17" t="s">
        <v>72</v>
      </c>
      <c r="E77" s="3" t="s">
        <v>11</v>
      </c>
      <c r="F77" s="3" t="s">
        <v>1542</v>
      </c>
      <c r="G77" s="3">
        <v>120</v>
      </c>
      <c r="H77" s="3" t="s">
        <v>225</v>
      </c>
      <c r="I77" s="5">
        <v>63</v>
      </c>
      <c r="J77" s="5">
        <v>3</v>
      </c>
      <c r="K77" s="5">
        <v>2</v>
      </c>
      <c r="L77" s="5">
        <v>65</v>
      </c>
      <c r="M77" s="5">
        <v>32</v>
      </c>
      <c r="N77" s="5">
        <v>0</v>
      </c>
    </row>
    <row r="78" spans="1:14" ht="63.75" hidden="1" x14ac:dyDescent="0.25">
      <c r="A78" s="17">
        <v>68</v>
      </c>
      <c r="B78" s="17">
        <v>15</v>
      </c>
      <c r="C78" s="4" t="s">
        <v>92</v>
      </c>
      <c r="D78" s="17" t="s">
        <v>73</v>
      </c>
      <c r="E78" s="3" t="s">
        <v>11</v>
      </c>
      <c r="F78" s="3" t="s">
        <v>1542</v>
      </c>
      <c r="G78" s="3">
        <v>17.949000000000002</v>
      </c>
      <c r="H78" s="3" t="s">
        <v>224</v>
      </c>
      <c r="I78" s="5">
        <v>62</v>
      </c>
      <c r="J78" s="5">
        <v>25</v>
      </c>
      <c r="K78" s="5">
        <v>34</v>
      </c>
      <c r="L78" s="5">
        <v>65</v>
      </c>
      <c r="M78" s="5">
        <v>40</v>
      </c>
      <c r="N78" s="5">
        <v>31</v>
      </c>
    </row>
    <row r="79" spans="1:14" ht="51" hidden="1" x14ac:dyDescent="0.25">
      <c r="A79" s="17">
        <v>69</v>
      </c>
      <c r="B79" s="17">
        <v>16</v>
      </c>
      <c r="C79" s="4" t="s">
        <v>93</v>
      </c>
      <c r="D79" s="17" t="s">
        <v>71</v>
      </c>
      <c r="E79" s="3" t="s">
        <v>11</v>
      </c>
      <c r="F79" s="3" t="s">
        <v>1542</v>
      </c>
      <c r="G79" s="3">
        <v>23.87</v>
      </c>
      <c r="H79" s="3" t="s">
        <v>223</v>
      </c>
      <c r="I79" s="5">
        <v>62</v>
      </c>
      <c r="J79" s="5">
        <v>34</v>
      </c>
      <c r="K79" s="5">
        <v>6</v>
      </c>
      <c r="L79" s="5">
        <v>65</v>
      </c>
      <c r="M79" s="5">
        <v>58</v>
      </c>
      <c r="N79" s="5">
        <v>29</v>
      </c>
    </row>
    <row r="80" spans="1:14" ht="51" hidden="1" x14ac:dyDescent="0.25">
      <c r="A80" s="17">
        <v>70</v>
      </c>
      <c r="B80" s="17">
        <v>17</v>
      </c>
      <c r="C80" s="4" t="s">
        <v>94</v>
      </c>
      <c r="D80" s="17" t="s">
        <v>71</v>
      </c>
      <c r="E80" s="3" t="s">
        <v>11</v>
      </c>
      <c r="F80" s="3" t="s">
        <v>1542</v>
      </c>
      <c r="G80" s="3">
        <v>26.268000000000001</v>
      </c>
      <c r="H80" s="3" t="s">
        <v>222</v>
      </c>
      <c r="I80" s="5">
        <v>62</v>
      </c>
      <c r="J80" s="5">
        <v>46</v>
      </c>
      <c r="K80" s="5">
        <v>52</v>
      </c>
      <c r="L80" s="5">
        <v>66</v>
      </c>
      <c r="M80" s="5">
        <v>21</v>
      </c>
      <c r="N80" s="5">
        <v>35</v>
      </c>
    </row>
    <row r="81" spans="1:14" ht="63.75" hidden="1" x14ac:dyDescent="0.25">
      <c r="A81" s="17">
        <v>71</v>
      </c>
      <c r="B81" s="17">
        <v>18</v>
      </c>
      <c r="C81" s="4" t="s">
        <v>95</v>
      </c>
      <c r="D81" s="17" t="s">
        <v>71</v>
      </c>
      <c r="E81" s="3" t="s">
        <v>11</v>
      </c>
      <c r="F81" s="3" t="s">
        <v>1542</v>
      </c>
      <c r="G81" s="3">
        <v>106.361</v>
      </c>
      <c r="H81" s="3" t="s">
        <v>221</v>
      </c>
      <c r="I81" s="5">
        <v>61</v>
      </c>
      <c r="J81" s="5">
        <v>49</v>
      </c>
      <c r="K81" s="5">
        <v>23</v>
      </c>
      <c r="L81" s="5">
        <v>67</v>
      </c>
      <c r="M81" s="5">
        <v>47</v>
      </c>
      <c r="N81" s="5">
        <v>17</v>
      </c>
    </row>
    <row r="82" spans="1:14" ht="51" hidden="1" x14ac:dyDescent="0.25">
      <c r="A82" s="17">
        <v>72</v>
      </c>
      <c r="B82" s="17">
        <v>19</v>
      </c>
      <c r="C82" s="4" t="s">
        <v>96</v>
      </c>
      <c r="D82" s="17" t="s">
        <v>71</v>
      </c>
      <c r="E82" s="3" t="s">
        <v>11</v>
      </c>
      <c r="F82" s="3" t="s">
        <v>1542</v>
      </c>
      <c r="G82" s="3">
        <v>63.29</v>
      </c>
      <c r="H82" s="3" t="s">
        <v>220</v>
      </c>
      <c r="I82" s="5">
        <v>62</v>
      </c>
      <c r="J82" s="5">
        <v>12</v>
      </c>
      <c r="K82" s="5">
        <v>9</v>
      </c>
      <c r="L82" s="5">
        <v>65</v>
      </c>
      <c r="M82" s="5">
        <v>24</v>
      </c>
      <c r="N82" s="5">
        <v>52</v>
      </c>
    </row>
    <row r="83" spans="1:14" ht="51" hidden="1" x14ac:dyDescent="0.25">
      <c r="A83" s="17">
        <v>73</v>
      </c>
      <c r="B83" s="17">
        <v>20</v>
      </c>
      <c r="C83" s="4" t="s">
        <v>97</v>
      </c>
      <c r="D83" s="17" t="s">
        <v>71</v>
      </c>
      <c r="E83" s="3" t="s">
        <v>11</v>
      </c>
      <c r="F83" s="3" t="s">
        <v>1542</v>
      </c>
      <c r="G83" s="3">
        <v>12.148999999999999</v>
      </c>
      <c r="H83" s="3" t="s">
        <v>219</v>
      </c>
      <c r="I83" s="5">
        <v>62</v>
      </c>
      <c r="J83" s="5">
        <v>20</v>
      </c>
      <c r="K83" s="5">
        <v>43</v>
      </c>
      <c r="L83" s="5">
        <v>65</v>
      </c>
      <c r="M83" s="5">
        <v>36</v>
      </c>
      <c r="N83" s="5">
        <v>27</v>
      </c>
    </row>
    <row r="84" spans="1:14" ht="51" hidden="1" x14ac:dyDescent="0.25">
      <c r="A84" s="17">
        <v>74</v>
      </c>
      <c r="B84" s="17">
        <v>21</v>
      </c>
      <c r="C84" s="4" t="s">
        <v>98</v>
      </c>
      <c r="D84" s="17" t="s">
        <v>71</v>
      </c>
      <c r="E84" s="3" t="s">
        <v>11</v>
      </c>
      <c r="F84" s="3" t="s">
        <v>1542</v>
      </c>
      <c r="G84" s="3">
        <v>62.857999999999997</v>
      </c>
      <c r="H84" s="3" t="s">
        <v>218</v>
      </c>
      <c r="I84" s="5">
        <v>61</v>
      </c>
      <c r="J84" s="5">
        <v>54</v>
      </c>
      <c r="K84" s="5">
        <v>32</v>
      </c>
      <c r="L84" s="5">
        <v>67</v>
      </c>
      <c r="M84" s="5">
        <v>45</v>
      </c>
      <c r="N84" s="5">
        <v>17</v>
      </c>
    </row>
    <row r="85" spans="1:14" ht="51" hidden="1" x14ac:dyDescent="0.25">
      <c r="A85" s="17">
        <v>75</v>
      </c>
      <c r="B85" s="17">
        <v>22</v>
      </c>
      <c r="C85" s="4" t="s">
        <v>99</v>
      </c>
      <c r="D85" s="17" t="s">
        <v>71</v>
      </c>
      <c r="E85" s="3" t="s">
        <v>11</v>
      </c>
      <c r="F85" s="3" t="s">
        <v>1542</v>
      </c>
      <c r="G85" s="3">
        <v>94.56</v>
      </c>
      <c r="H85" s="3" t="s">
        <v>217</v>
      </c>
      <c r="I85" s="5">
        <v>61</v>
      </c>
      <c r="J85" s="5">
        <v>59</v>
      </c>
      <c r="K85" s="5">
        <v>25</v>
      </c>
      <c r="L85" s="5">
        <v>67</v>
      </c>
      <c r="M85" s="5">
        <v>33</v>
      </c>
      <c r="N85" s="5">
        <v>6</v>
      </c>
    </row>
    <row r="86" spans="1:14" ht="51" hidden="1" x14ac:dyDescent="0.25">
      <c r="A86" s="17">
        <v>76</v>
      </c>
      <c r="B86" s="17">
        <v>23</v>
      </c>
      <c r="C86" s="4" t="s">
        <v>100</v>
      </c>
      <c r="D86" s="17" t="s">
        <v>71</v>
      </c>
      <c r="E86" s="3" t="s">
        <v>11</v>
      </c>
      <c r="F86" s="3" t="s">
        <v>1542</v>
      </c>
      <c r="G86" s="3">
        <v>25.891999999999999</v>
      </c>
      <c r="H86" s="3" t="s">
        <v>101</v>
      </c>
      <c r="I86" s="5">
        <v>62</v>
      </c>
      <c r="J86" s="5">
        <v>58</v>
      </c>
      <c r="K86" s="5">
        <v>55</v>
      </c>
      <c r="L86" s="5">
        <v>65</v>
      </c>
      <c r="M86" s="5">
        <v>13</v>
      </c>
      <c r="N86" s="5">
        <v>37</v>
      </c>
    </row>
    <row r="87" spans="1:14" ht="51" hidden="1" x14ac:dyDescent="0.25">
      <c r="A87" s="17">
        <v>77</v>
      </c>
      <c r="B87" s="17">
        <v>24</v>
      </c>
      <c r="C87" s="4" t="s">
        <v>102</v>
      </c>
      <c r="D87" s="17" t="s">
        <v>71</v>
      </c>
      <c r="E87" s="3" t="s">
        <v>11</v>
      </c>
      <c r="F87" s="3" t="s">
        <v>1542</v>
      </c>
      <c r="G87" s="3">
        <v>29.079000000000001</v>
      </c>
      <c r="H87" s="3" t="s">
        <v>103</v>
      </c>
      <c r="I87" s="5">
        <v>62</v>
      </c>
      <c r="J87" s="5">
        <v>51</v>
      </c>
      <c r="K87" s="5">
        <v>40</v>
      </c>
      <c r="L87" s="5">
        <v>64</v>
      </c>
      <c r="M87" s="5">
        <v>53</v>
      </c>
      <c r="N87" s="5">
        <v>47</v>
      </c>
    </row>
    <row r="88" spans="1:14" ht="51" hidden="1" x14ac:dyDescent="0.25">
      <c r="A88" s="17">
        <v>78</v>
      </c>
      <c r="B88" s="17">
        <v>25</v>
      </c>
      <c r="C88" s="4" t="s">
        <v>1151</v>
      </c>
      <c r="D88" s="17" t="s">
        <v>71</v>
      </c>
      <c r="E88" s="3" t="s">
        <v>11</v>
      </c>
      <c r="F88" s="3" t="s">
        <v>1542</v>
      </c>
      <c r="G88" s="3">
        <v>515.37400000000002</v>
      </c>
      <c r="H88" s="3" t="s">
        <v>1152</v>
      </c>
      <c r="I88" s="5">
        <v>62</v>
      </c>
      <c r="J88" s="5">
        <v>34</v>
      </c>
      <c r="K88" s="5">
        <v>56</v>
      </c>
      <c r="L88" s="5">
        <v>66</v>
      </c>
      <c r="M88" s="5">
        <v>1</v>
      </c>
      <c r="N88" s="5">
        <v>33</v>
      </c>
    </row>
    <row r="89" spans="1:14" ht="51" hidden="1" x14ac:dyDescent="0.25">
      <c r="A89" s="17">
        <v>79</v>
      </c>
      <c r="B89" s="17">
        <v>26</v>
      </c>
      <c r="C89" s="4" t="s">
        <v>1140</v>
      </c>
      <c r="D89" s="17" t="s">
        <v>71</v>
      </c>
      <c r="E89" s="3" t="s">
        <v>14</v>
      </c>
      <c r="F89" s="3" t="s">
        <v>1542</v>
      </c>
      <c r="G89" s="3">
        <v>555.49599999999998</v>
      </c>
      <c r="H89" s="3" t="s">
        <v>216</v>
      </c>
      <c r="I89" s="5">
        <v>59</v>
      </c>
      <c r="J89" s="5">
        <v>1</v>
      </c>
      <c r="K89" s="5">
        <v>25</v>
      </c>
      <c r="L89" s="5">
        <v>73</v>
      </c>
      <c r="M89" s="5">
        <v>57</v>
      </c>
      <c r="N89" s="5">
        <v>42</v>
      </c>
    </row>
    <row r="90" spans="1:14" ht="38.25" hidden="1" x14ac:dyDescent="0.25">
      <c r="A90" s="17">
        <v>80</v>
      </c>
      <c r="B90" s="17">
        <v>27</v>
      </c>
      <c r="C90" s="4" t="s">
        <v>104</v>
      </c>
      <c r="D90" s="17" t="s">
        <v>71</v>
      </c>
      <c r="E90" s="3" t="s">
        <v>14</v>
      </c>
      <c r="F90" s="3" t="s">
        <v>1542</v>
      </c>
      <c r="G90" s="3">
        <v>16.059999999999999</v>
      </c>
      <c r="H90" s="3" t="s">
        <v>215</v>
      </c>
      <c r="I90" s="5">
        <v>63</v>
      </c>
      <c r="J90" s="5">
        <v>8</v>
      </c>
      <c r="K90" s="5">
        <v>27</v>
      </c>
      <c r="L90" s="5">
        <v>72</v>
      </c>
      <c r="M90" s="5">
        <v>44</v>
      </c>
      <c r="N90" s="5">
        <v>50</v>
      </c>
    </row>
    <row r="91" spans="1:14" ht="51" hidden="1" x14ac:dyDescent="0.25">
      <c r="A91" s="17">
        <v>81</v>
      </c>
      <c r="B91" s="17">
        <v>28</v>
      </c>
      <c r="C91" s="4" t="s">
        <v>105</v>
      </c>
      <c r="D91" s="17" t="s">
        <v>71</v>
      </c>
      <c r="E91" s="3" t="s">
        <v>14</v>
      </c>
      <c r="F91" s="3" t="s">
        <v>1542</v>
      </c>
      <c r="G91" s="3">
        <v>24</v>
      </c>
      <c r="H91" s="3" t="s">
        <v>214</v>
      </c>
      <c r="I91" s="5">
        <v>63</v>
      </c>
      <c r="J91" s="5">
        <v>9</v>
      </c>
      <c r="K91" s="5">
        <v>5</v>
      </c>
      <c r="L91" s="5">
        <v>73</v>
      </c>
      <c r="M91" s="5">
        <v>24</v>
      </c>
      <c r="N91" s="5">
        <v>56</v>
      </c>
    </row>
    <row r="92" spans="1:14" ht="38.25" hidden="1" x14ac:dyDescent="0.25">
      <c r="A92" s="17">
        <v>82</v>
      </c>
      <c r="B92" s="17">
        <v>29</v>
      </c>
      <c r="C92" s="4" t="s">
        <v>106</v>
      </c>
      <c r="D92" s="17" t="s">
        <v>71</v>
      </c>
      <c r="E92" s="3" t="s">
        <v>14</v>
      </c>
      <c r="F92" s="3" t="s">
        <v>1542</v>
      </c>
      <c r="G92" s="3">
        <v>30.873000000000001</v>
      </c>
      <c r="H92" s="3" t="s">
        <v>107</v>
      </c>
      <c r="I92" s="5">
        <v>59</v>
      </c>
      <c r="J92" s="5">
        <v>14</v>
      </c>
      <c r="K92" s="5">
        <v>13</v>
      </c>
      <c r="L92" s="5">
        <v>73</v>
      </c>
      <c r="M92" s="5">
        <v>2</v>
      </c>
      <c r="N92" s="5">
        <v>42</v>
      </c>
    </row>
    <row r="93" spans="1:14" ht="25.5" hidden="1" x14ac:dyDescent="0.25">
      <c r="A93" s="17">
        <v>83</v>
      </c>
      <c r="B93" s="17">
        <v>30</v>
      </c>
      <c r="C93" s="27" t="s">
        <v>108</v>
      </c>
      <c r="D93" s="17" t="s">
        <v>75</v>
      </c>
      <c r="E93" s="3" t="s">
        <v>14</v>
      </c>
      <c r="F93" s="3" t="s">
        <v>1542</v>
      </c>
      <c r="G93" s="3">
        <v>292.5</v>
      </c>
      <c r="H93" s="3" t="s">
        <v>109</v>
      </c>
      <c r="I93" s="5">
        <v>58</v>
      </c>
      <c r="J93" s="5">
        <v>55</v>
      </c>
      <c r="K93" s="5">
        <v>7</v>
      </c>
      <c r="L93" s="5">
        <v>73</v>
      </c>
      <c r="M93" s="5">
        <v>57</v>
      </c>
      <c r="N93" s="5">
        <v>18</v>
      </c>
    </row>
    <row r="94" spans="1:14" hidden="1" x14ac:dyDescent="0.25">
      <c r="A94" s="79" t="s">
        <v>1422</v>
      </c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1"/>
    </row>
    <row r="95" spans="1:14" ht="38.25" x14ac:dyDescent="0.25">
      <c r="A95" s="17">
        <v>84</v>
      </c>
      <c r="B95" s="17">
        <v>1</v>
      </c>
      <c r="C95" s="4" t="s">
        <v>203</v>
      </c>
      <c r="D95" s="17" t="s">
        <v>1539</v>
      </c>
      <c r="E95" s="3" t="s">
        <v>4</v>
      </c>
      <c r="F95" s="3" t="s">
        <v>1542</v>
      </c>
      <c r="G95" s="3">
        <v>6301</v>
      </c>
      <c r="H95" s="3" t="s">
        <v>1386</v>
      </c>
      <c r="I95" s="5">
        <v>63</v>
      </c>
      <c r="J95" s="5">
        <v>35</v>
      </c>
      <c r="K95" s="5">
        <v>16</v>
      </c>
      <c r="L95" s="5">
        <v>66</v>
      </c>
      <c r="M95" s="5">
        <v>39</v>
      </c>
      <c r="N95" s="5">
        <v>37</v>
      </c>
    </row>
    <row r="96" spans="1:14" ht="38.25" x14ac:dyDescent="0.25">
      <c r="A96" s="17">
        <f>A95+1</f>
        <v>85</v>
      </c>
      <c r="B96" s="17">
        <v>2</v>
      </c>
      <c r="C96" s="4" t="s">
        <v>202</v>
      </c>
      <c r="D96" s="17" t="s">
        <v>1539</v>
      </c>
      <c r="E96" s="3" t="s">
        <v>4</v>
      </c>
      <c r="F96" s="3" t="s">
        <v>1542</v>
      </c>
      <c r="G96" s="3">
        <v>317.8</v>
      </c>
      <c r="H96" s="3" t="s">
        <v>1386</v>
      </c>
      <c r="I96" s="5">
        <v>63</v>
      </c>
      <c r="J96" s="5">
        <v>23</v>
      </c>
      <c r="K96" s="5">
        <v>15</v>
      </c>
      <c r="L96" s="5">
        <v>66</v>
      </c>
      <c r="M96" s="5">
        <v>12</v>
      </c>
      <c r="N96" s="5">
        <v>25</v>
      </c>
    </row>
    <row r="97" spans="1:14" ht="38.25" x14ac:dyDescent="0.25">
      <c r="A97" s="17">
        <f t="shared" ref="A97:A109" si="0">A96+1</f>
        <v>86</v>
      </c>
      <c r="B97" s="17">
        <v>3</v>
      </c>
      <c r="C97" s="4" t="s">
        <v>201</v>
      </c>
      <c r="D97" s="17" t="s">
        <v>1539</v>
      </c>
      <c r="E97" s="3" t="s">
        <v>4</v>
      </c>
      <c r="F97" s="3" t="s">
        <v>1542</v>
      </c>
      <c r="G97" s="3">
        <v>2040.5</v>
      </c>
      <c r="H97" s="3" t="s">
        <v>1386</v>
      </c>
      <c r="I97" s="5">
        <v>63</v>
      </c>
      <c r="J97" s="5">
        <v>31</v>
      </c>
      <c r="K97" s="5">
        <v>58</v>
      </c>
      <c r="L97" s="5">
        <v>66</v>
      </c>
      <c r="M97" s="5">
        <v>34</v>
      </c>
      <c r="N97" s="5">
        <v>12</v>
      </c>
    </row>
    <row r="98" spans="1:14" ht="24.75" customHeight="1" x14ac:dyDescent="0.25">
      <c r="A98" s="66">
        <f>A97+1</f>
        <v>87</v>
      </c>
      <c r="B98" s="66">
        <v>4</v>
      </c>
      <c r="C98" s="84" t="s">
        <v>204</v>
      </c>
      <c r="D98" s="28" t="s">
        <v>1539</v>
      </c>
      <c r="E98" s="60" t="s">
        <v>4</v>
      </c>
      <c r="F98" s="29" t="s">
        <v>1542</v>
      </c>
      <c r="G98" s="29">
        <v>94.2</v>
      </c>
      <c r="H98" s="60" t="s">
        <v>1386</v>
      </c>
      <c r="I98" s="58">
        <v>63</v>
      </c>
      <c r="J98" s="58">
        <v>28</v>
      </c>
      <c r="K98" s="58">
        <v>29</v>
      </c>
      <c r="L98" s="58">
        <v>66</v>
      </c>
      <c r="M98" s="58">
        <v>7</v>
      </c>
      <c r="N98" s="58">
        <v>16</v>
      </c>
    </row>
    <row r="99" spans="1:14" ht="25.5" hidden="1" x14ac:dyDescent="0.25">
      <c r="A99" s="68"/>
      <c r="B99" s="68"/>
      <c r="C99" s="85"/>
      <c r="D99" s="14" t="s">
        <v>1540</v>
      </c>
      <c r="E99" s="61"/>
      <c r="F99" s="13" t="s">
        <v>1542</v>
      </c>
      <c r="G99" s="13">
        <v>81</v>
      </c>
      <c r="H99" s="61"/>
      <c r="I99" s="59"/>
      <c r="J99" s="59"/>
      <c r="K99" s="59"/>
      <c r="L99" s="59"/>
      <c r="M99" s="59"/>
      <c r="N99" s="59"/>
    </row>
    <row r="100" spans="1:14" ht="38.25" x14ac:dyDescent="0.25">
      <c r="A100" s="17">
        <f>A98+1</f>
        <v>88</v>
      </c>
      <c r="B100" s="17">
        <v>5</v>
      </c>
      <c r="C100" s="4" t="s">
        <v>205</v>
      </c>
      <c r="D100" s="17" t="s">
        <v>1540</v>
      </c>
      <c r="E100" s="3" t="s">
        <v>4</v>
      </c>
      <c r="F100" s="3" t="s">
        <v>1542</v>
      </c>
      <c r="G100" s="3">
        <v>4477</v>
      </c>
      <c r="H100" s="3" t="s">
        <v>1386</v>
      </c>
      <c r="I100" s="5">
        <v>63</v>
      </c>
      <c r="J100" s="5">
        <v>27</v>
      </c>
      <c r="K100" s="5">
        <v>40</v>
      </c>
      <c r="L100" s="5">
        <v>66</v>
      </c>
      <c r="M100" s="5">
        <v>6</v>
      </c>
      <c r="N100" s="5">
        <v>0</v>
      </c>
    </row>
    <row r="101" spans="1:14" ht="27.75" customHeight="1" x14ac:dyDescent="0.25">
      <c r="A101" s="66">
        <f t="shared" si="0"/>
        <v>89</v>
      </c>
      <c r="B101" s="66">
        <v>6</v>
      </c>
      <c r="C101" s="84" t="s">
        <v>206</v>
      </c>
      <c r="D101" s="28" t="s">
        <v>1781</v>
      </c>
      <c r="E101" s="60" t="s">
        <v>4</v>
      </c>
      <c r="F101" s="29" t="s">
        <v>1542</v>
      </c>
      <c r="G101" s="29">
        <v>1143</v>
      </c>
      <c r="H101" s="60" t="s">
        <v>1386</v>
      </c>
      <c r="I101" s="58">
        <v>63</v>
      </c>
      <c r="J101" s="58">
        <v>22</v>
      </c>
      <c r="K101" s="58">
        <v>32</v>
      </c>
      <c r="L101" s="58">
        <v>66</v>
      </c>
      <c r="M101" s="58">
        <v>9</v>
      </c>
      <c r="N101" s="58">
        <v>38</v>
      </c>
    </row>
    <row r="102" spans="1:14" ht="25.5" hidden="1" x14ac:dyDescent="0.25">
      <c r="A102" s="68"/>
      <c r="B102" s="68"/>
      <c r="C102" s="85"/>
      <c r="D102" s="14" t="s">
        <v>1540</v>
      </c>
      <c r="E102" s="61"/>
      <c r="F102" s="13" t="s">
        <v>1542</v>
      </c>
      <c r="G102" s="13">
        <v>5331</v>
      </c>
      <c r="H102" s="61"/>
      <c r="I102" s="59"/>
      <c r="J102" s="59"/>
      <c r="K102" s="59"/>
      <c r="L102" s="59"/>
      <c r="M102" s="59"/>
      <c r="N102" s="59"/>
    </row>
    <row r="103" spans="1:14" ht="27" customHeight="1" x14ac:dyDescent="0.25">
      <c r="A103" s="66">
        <f>A101+1</f>
        <v>90</v>
      </c>
      <c r="B103" s="66">
        <v>7</v>
      </c>
      <c r="C103" s="84" t="s">
        <v>207</v>
      </c>
      <c r="D103" s="28" t="s">
        <v>1539</v>
      </c>
      <c r="E103" s="60" t="s">
        <v>4</v>
      </c>
      <c r="F103" s="29" t="s">
        <v>1542</v>
      </c>
      <c r="G103" s="29">
        <v>882</v>
      </c>
      <c r="H103" s="60" t="s">
        <v>1386</v>
      </c>
      <c r="I103" s="58">
        <v>63</v>
      </c>
      <c r="J103" s="58">
        <v>25</v>
      </c>
      <c r="K103" s="58">
        <v>7.5</v>
      </c>
      <c r="L103" s="58">
        <v>66</v>
      </c>
      <c r="M103" s="58">
        <v>14</v>
      </c>
      <c r="N103" s="58">
        <v>10.3</v>
      </c>
    </row>
    <row r="104" spans="1:14" ht="25.5" hidden="1" x14ac:dyDescent="0.25">
      <c r="A104" s="68"/>
      <c r="B104" s="68"/>
      <c r="C104" s="85"/>
      <c r="D104" s="14" t="s">
        <v>1540</v>
      </c>
      <c r="E104" s="61"/>
      <c r="F104" s="13" t="s">
        <v>1542</v>
      </c>
      <c r="G104" s="13">
        <v>5115</v>
      </c>
      <c r="H104" s="61"/>
      <c r="I104" s="59"/>
      <c r="J104" s="59"/>
      <c r="K104" s="59"/>
      <c r="L104" s="59"/>
      <c r="M104" s="59"/>
      <c r="N104" s="59"/>
    </row>
    <row r="105" spans="1:14" ht="27" customHeight="1" x14ac:dyDescent="0.25">
      <c r="A105" s="66">
        <f>A103+1</f>
        <v>91</v>
      </c>
      <c r="B105" s="66">
        <v>8</v>
      </c>
      <c r="C105" s="84" t="s">
        <v>1548</v>
      </c>
      <c r="D105" s="28" t="s">
        <v>1539</v>
      </c>
      <c r="E105" s="60" t="s">
        <v>4</v>
      </c>
      <c r="F105" s="29" t="s">
        <v>1542</v>
      </c>
      <c r="G105" s="29">
        <v>1240</v>
      </c>
      <c r="H105" s="60" t="s">
        <v>1386</v>
      </c>
      <c r="I105" s="58">
        <v>63</v>
      </c>
      <c r="J105" s="58">
        <v>28</v>
      </c>
      <c r="K105" s="58">
        <v>13.6</v>
      </c>
      <c r="L105" s="58">
        <v>66</v>
      </c>
      <c r="M105" s="58">
        <v>9</v>
      </c>
      <c r="N105" s="58">
        <v>17.3</v>
      </c>
    </row>
    <row r="106" spans="1:14" ht="25.5" hidden="1" x14ac:dyDescent="0.25">
      <c r="A106" s="68"/>
      <c r="B106" s="68"/>
      <c r="C106" s="85"/>
      <c r="D106" s="14" t="s">
        <v>1540</v>
      </c>
      <c r="E106" s="61"/>
      <c r="F106" s="13" t="s">
        <v>1542</v>
      </c>
      <c r="G106" s="13">
        <v>1950</v>
      </c>
      <c r="H106" s="61"/>
      <c r="I106" s="59"/>
      <c r="J106" s="59"/>
      <c r="K106" s="59"/>
      <c r="L106" s="59"/>
      <c r="M106" s="59"/>
      <c r="N106" s="59"/>
    </row>
    <row r="107" spans="1:14" ht="38.25" hidden="1" x14ac:dyDescent="0.25">
      <c r="A107" s="17">
        <f>A105+1</f>
        <v>92</v>
      </c>
      <c r="B107" s="17">
        <v>9</v>
      </c>
      <c r="C107" s="4" t="s">
        <v>208</v>
      </c>
      <c r="D107" s="17" t="s">
        <v>1540</v>
      </c>
      <c r="E107" s="3" t="s">
        <v>11</v>
      </c>
      <c r="F107" s="3" t="s">
        <v>1542</v>
      </c>
      <c r="G107" s="3">
        <v>16700</v>
      </c>
      <c r="H107" s="3" t="s">
        <v>1423</v>
      </c>
      <c r="I107" s="5">
        <v>61</v>
      </c>
      <c r="J107" s="5">
        <v>38</v>
      </c>
      <c r="K107" s="5">
        <v>2</v>
      </c>
      <c r="L107" s="5">
        <v>65</v>
      </c>
      <c r="M107" s="5">
        <v>55</v>
      </c>
      <c r="N107" s="5">
        <v>38</v>
      </c>
    </row>
    <row r="108" spans="1:14" ht="25.5" hidden="1" x14ac:dyDescent="0.25">
      <c r="A108" s="17">
        <f t="shared" si="0"/>
        <v>93</v>
      </c>
      <c r="B108" s="17">
        <v>10</v>
      </c>
      <c r="C108" s="4" t="s">
        <v>209</v>
      </c>
      <c r="D108" s="17" t="s">
        <v>1540</v>
      </c>
      <c r="E108" s="3" t="s">
        <v>11</v>
      </c>
      <c r="F108" s="3" t="s">
        <v>1542</v>
      </c>
      <c r="G108" s="3">
        <v>764.5</v>
      </c>
      <c r="H108" s="3" t="s">
        <v>1424</v>
      </c>
      <c r="I108" s="5">
        <v>61</v>
      </c>
      <c r="J108" s="5">
        <v>53</v>
      </c>
      <c r="K108" s="5">
        <v>14</v>
      </c>
      <c r="L108" s="5">
        <v>65</v>
      </c>
      <c r="M108" s="5">
        <v>18</v>
      </c>
      <c r="N108" s="5">
        <v>17</v>
      </c>
    </row>
    <row r="109" spans="1:14" ht="24.75" hidden="1" customHeight="1" x14ac:dyDescent="0.25">
      <c r="A109" s="66">
        <f t="shared" si="0"/>
        <v>94</v>
      </c>
      <c r="B109" s="66">
        <v>11</v>
      </c>
      <c r="C109" s="84" t="s">
        <v>1155</v>
      </c>
      <c r="D109" s="28" t="s">
        <v>1539</v>
      </c>
      <c r="E109" s="60" t="s">
        <v>15</v>
      </c>
      <c r="F109" s="29" t="s">
        <v>1542</v>
      </c>
      <c r="G109" s="29">
        <v>3883.4</v>
      </c>
      <c r="H109" s="60" t="s">
        <v>1425</v>
      </c>
      <c r="I109" s="58">
        <v>61</v>
      </c>
      <c r="J109" s="58">
        <v>57</v>
      </c>
      <c r="K109" s="58">
        <v>20</v>
      </c>
      <c r="L109" s="58">
        <v>63</v>
      </c>
      <c r="M109" s="58">
        <v>14</v>
      </c>
      <c r="N109" s="58">
        <v>40</v>
      </c>
    </row>
    <row r="110" spans="1:14" ht="21" hidden="1" customHeight="1" x14ac:dyDescent="0.25">
      <c r="A110" s="68"/>
      <c r="B110" s="68"/>
      <c r="C110" s="85"/>
      <c r="D110" s="14" t="s">
        <v>1782</v>
      </c>
      <c r="E110" s="61"/>
      <c r="F110" s="13" t="s">
        <v>1542</v>
      </c>
      <c r="G110" s="13">
        <v>1747.8</v>
      </c>
      <c r="H110" s="61"/>
      <c r="I110" s="59"/>
      <c r="J110" s="59"/>
      <c r="K110" s="59"/>
      <c r="L110" s="59"/>
      <c r="M110" s="59"/>
      <c r="N110" s="59"/>
    </row>
    <row r="111" spans="1:14" ht="21" hidden="1" customHeight="1" x14ac:dyDescent="0.25">
      <c r="A111" s="66">
        <f>A109+1</f>
        <v>95</v>
      </c>
      <c r="B111" s="66">
        <v>12</v>
      </c>
      <c r="C111" s="84" t="s">
        <v>1154</v>
      </c>
      <c r="D111" s="28" t="s">
        <v>1539</v>
      </c>
      <c r="E111" s="60" t="s">
        <v>15</v>
      </c>
      <c r="F111" s="29" t="s">
        <v>1542</v>
      </c>
      <c r="G111" s="29">
        <v>624.6</v>
      </c>
      <c r="H111" s="60" t="s">
        <v>1425</v>
      </c>
      <c r="I111" s="58">
        <v>61</v>
      </c>
      <c r="J111" s="58">
        <v>59</v>
      </c>
      <c r="K111" s="58">
        <v>15</v>
      </c>
      <c r="L111" s="58">
        <v>63</v>
      </c>
      <c r="M111" s="58">
        <v>15</v>
      </c>
      <c r="N111" s="58">
        <v>36</v>
      </c>
    </row>
    <row r="112" spans="1:14" ht="23.25" hidden="1" customHeight="1" x14ac:dyDescent="0.25">
      <c r="A112" s="68"/>
      <c r="B112" s="68"/>
      <c r="C112" s="85"/>
      <c r="D112" s="14" t="s">
        <v>1782</v>
      </c>
      <c r="E112" s="61"/>
      <c r="F112" s="13" t="s">
        <v>1542</v>
      </c>
      <c r="G112" s="13">
        <v>1591.5</v>
      </c>
      <c r="H112" s="61"/>
      <c r="I112" s="59"/>
      <c r="J112" s="59"/>
      <c r="K112" s="59"/>
      <c r="L112" s="59"/>
      <c r="M112" s="59"/>
      <c r="N112" s="59"/>
    </row>
    <row r="113" spans="1:14" ht="21.75" hidden="1" customHeight="1" x14ac:dyDescent="0.25">
      <c r="A113" s="66">
        <f>A111+1</f>
        <v>96</v>
      </c>
      <c r="B113" s="66">
        <v>13</v>
      </c>
      <c r="C113" s="84" t="s">
        <v>1153</v>
      </c>
      <c r="D113" s="28" t="s">
        <v>1539</v>
      </c>
      <c r="E113" s="60" t="s">
        <v>15</v>
      </c>
      <c r="F113" s="29" t="s">
        <v>1542</v>
      </c>
      <c r="G113" s="29">
        <v>3523.7</v>
      </c>
      <c r="H113" s="60" t="s">
        <v>1425</v>
      </c>
      <c r="I113" s="58">
        <v>61</v>
      </c>
      <c r="J113" s="58">
        <v>54</v>
      </c>
      <c r="K113" s="58">
        <v>11</v>
      </c>
      <c r="L113" s="58">
        <v>63</v>
      </c>
      <c r="M113" s="58">
        <v>21</v>
      </c>
      <c r="N113" s="58">
        <v>52</v>
      </c>
    </row>
    <row r="114" spans="1:14" ht="24" hidden="1" customHeight="1" x14ac:dyDescent="0.25">
      <c r="A114" s="68"/>
      <c r="B114" s="68"/>
      <c r="C114" s="85"/>
      <c r="D114" s="14" t="s">
        <v>1782</v>
      </c>
      <c r="E114" s="61"/>
      <c r="F114" s="13" t="s">
        <v>1542</v>
      </c>
      <c r="G114" s="13">
        <v>2450.4</v>
      </c>
      <c r="H114" s="61"/>
      <c r="I114" s="59"/>
      <c r="J114" s="59"/>
      <c r="K114" s="59"/>
      <c r="L114" s="59"/>
      <c r="M114" s="59"/>
      <c r="N114" s="59"/>
    </row>
    <row r="115" spans="1:14" ht="38.25" hidden="1" x14ac:dyDescent="0.25">
      <c r="A115" s="17">
        <f>A113+1</f>
        <v>97</v>
      </c>
      <c r="B115" s="17">
        <v>14</v>
      </c>
      <c r="C115" s="4" t="s">
        <v>212</v>
      </c>
      <c r="D115" s="17" t="s">
        <v>1540</v>
      </c>
      <c r="E115" s="3" t="s">
        <v>15</v>
      </c>
      <c r="F115" s="3" t="s">
        <v>1542</v>
      </c>
      <c r="G115" s="3">
        <v>3586.9</v>
      </c>
      <c r="H115" s="3" t="s">
        <v>1385</v>
      </c>
      <c r="I115" s="5">
        <v>61</v>
      </c>
      <c r="J115" s="5">
        <v>44</v>
      </c>
      <c r="K115" s="5">
        <v>12</v>
      </c>
      <c r="L115" s="5">
        <v>63</v>
      </c>
      <c r="M115" s="5">
        <v>31</v>
      </c>
      <c r="N115" s="5">
        <v>46</v>
      </c>
    </row>
    <row r="116" spans="1:14" hidden="1" x14ac:dyDescent="0.25">
      <c r="A116" s="79" t="s">
        <v>41</v>
      </c>
      <c r="B116" s="80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1"/>
    </row>
    <row r="117" spans="1:14" ht="38.25" x14ac:dyDescent="0.25">
      <c r="A117" s="17">
        <v>98</v>
      </c>
      <c r="B117" s="17">
        <v>1</v>
      </c>
      <c r="C117" s="4" t="s">
        <v>158</v>
      </c>
      <c r="D117" s="17" t="s">
        <v>5</v>
      </c>
      <c r="E117" s="3" t="s">
        <v>4</v>
      </c>
      <c r="F117" s="3" t="s">
        <v>1542</v>
      </c>
      <c r="G117" s="3">
        <v>4605.5</v>
      </c>
      <c r="H117" s="3" t="s">
        <v>1386</v>
      </c>
      <c r="I117" s="5">
        <v>63</v>
      </c>
      <c r="J117" s="5">
        <v>31</v>
      </c>
      <c r="K117" s="5">
        <v>53</v>
      </c>
      <c r="L117" s="5">
        <v>66</v>
      </c>
      <c r="M117" s="5">
        <v>32</v>
      </c>
      <c r="N117" s="5">
        <v>56</v>
      </c>
    </row>
    <row r="118" spans="1:14" ht="38.25" x14ac:dyDescent="0.25">
      <c r="A118" s="17">
        <f>A117+1</f>
        <v>99</v>
      </c>
      <c r="B118" s="17">
        <f>B117+1</f>
        <v>2</v>
      </c>
      <c r="C118" s="4" t="s">
        <v>159</v>
      </c>
      <c r="D118" s="17" t="s">
        <v>5</v>
      </c>
      <c r="E118" s="3" t="s">
        <v>4</v>
      </c>
      <c r="F118" s="3" t="s">
        <v>1542</v>
      </c>
      <c r="G118" s="3">
        <v>19868</v>
      </c>
      <c r="H118" s="3" t="s">
        <v>1426</v>
      </c>
      <c r="I118" s="5">
        <v>63</v>
      </c>
      <c r="J118" s="5">
        <v>51</v>
      </c>
      <c r="K118" s="5">
        <v>40</v>
      </c>
      <c r="L118" s="5">
        <v>65</v>
      </c>
      <c r="M118" s="5">
        <v>55</v>
      </c>
      <c r="N118" s="5">
        <v>24</v>
      </c>
    </row>
    <row r="119" spans="1:14" ht="38.25" x14ac:dyDescent="0.25">
      <c r="A119" s="17">
        <f t="shared" ref="A119:A162" si="1">A118+1</f>
        <v>100</v>
      </c>
      <c r="B119" s="17">
        <f t="shared" ref="B119:B120" si="2">B118+1</f>
        <v>3</v>
      </c>
      <c r="C119" s="4" t="s">
        <v>160</v>
      </c>
      <c r="D119" s="17" t="s">
        <v>5</v>
      </c>
      <c r="E119" s="3" t="s">
        <v>4</v>
      </c>
      <c r="F119" s="3" t="s">
        <v>1542</v>
      </c>
      <c r="G119" s="3">
        <v>10137</v>
      </c>
      <c r="H119" s="3" t="s">
        <v>1426</v>
      </c>
      <c r="I119" s="5">
        <v>63</v>
      </c>
      <c r="J119" s="5">
        <v>49</v>
      </c>
      <c r="K119" s="5">
        <v>19</v>
      </c>
      <c r="L119" s="5">
        <v>65</v>
      </c>
      <c r="M119" s="5">
        <v>55</v>
      </c>
      <c r="N119" s="5">
        <v>43</v>
      </c>
    </row>
    <row r="120" spans="1:14" ht="25.5" x14ac:dyDescent="0.25">
      <c r="A120" s="17">
        <f t="shared" si="1"/>
        <v>101</v>
      </c>
      <c r="B120" s="17">
        <f t="shared" si="2"/>
        <v>4</v>
      </c>
      <c r="C120" s="4" t="s">
        <v>161</v>
      </c>
      <c r="D120" s="17" t="s">
        <v>5</v>
      </c>
      <c r="E120" s="3" t="s">
        <v>4</v>
      </c>
      <c r="F120" s="3" t="s">
        <v>1542</v>
      </c>
      <c r="G120" s="3">
        <v>20584.5</v>
      </c>
      <c r="H120" s="3" t="s">
        <v>1427</v>
      </c>
      <c r="I120" s="5">
        <v>63</v>
      </c>
      <c r="J120" s="5">
        <v>27</v>
      </c>
      <c r="K120" s="5">
        <v>54</v>
      </c>
      <c r="L120" s="5">
        <v>65</v>
      </c>
      <c r="M120" s="5">
        <v>31</v>
      </c>
      <c r="N120" s="5">
        <v>30</v>
      </c>
    </row>
    <row r="121" spans="1:14" ht="25.5" hidden="1" x14ac:dyDescent="0.25">
      <c r="A121" s="17">
        <f t="shared" si="1"/>
        <v>102</v>
      </c>
      <c r="B121" s="17">
        <f>B120+1</f>
        <v>5</v>
      </c>
      <c r="C121" s="4" t="s">
        <v>162</v>
      </c>
      <c r="D121" s="17" t="s">
        <v>5</v>
      </c>
      <c r="E121" s="3" t="s">
        <v>9</v>
      </c>
      <c r="F121" s="3" t="s">
        <v>1542</v>
      </c>
      <c r="G121" s="3">
        <v>1764</v>
      </c>
      <c r="H121" s="3" t="s">
        <v>1382</v>
      </c>
      <c r="I121" s="5">
        <v>59</v>
      </c>
      <c r="J121" s="5">
        <v>59</v>
      </c>
      <c r="K121" s="5">
        <v>53</v>
      </c>
      <c r="L121" s="5">
        <v>65</v>
      </c>
      <c r="M121" s="5">
        <v>22</v>
      </c>
      <c r="N121" s="5">
        <v>58</v>
      </c>
    </row>
    <row r="122" spans="1:14" ht="38.25" hidden="1" x14ac:dyDescent="0.25">
      <c r="A122" s="17">
        <f t="shared" si="1"/>
        <v>103</v>
      </c>
      <c r="B122" s="17">
        <f t="shared" ref="B122:B162" si="3">B121+1</f>
        <v>6</v>
      </c>
      <c r="C122" s="4" t="s">
        <v>163</v>
      </c>
      <c r="D122" s="17" t="s">
        <v>5</v>
      </c>
      <c r="E122" s="3" t="s">
        <v>9</v>
      </c>
      <c r="F122" s="3" t="s">
        <v>1542</v>
      </c>
      <c r="G122" s="3">
        <v>21676.400000000001</v>
      </c>
      <c r="H122" s="3" t="s">
        <v>1428</v>
      </c>
      <c r="I122" s="5">
        <v>60</v>
      </c>
      <c r="J122" s="5">
        <v>10</v>
      </c>
      <c r="K122" s="5">
        <v>20</v>
      </c>
      <c r="L122" s="5">
        <v>64</v>
      </c>
      <c r="M122" s="5">
        <v>41</v>
      </c>
      <c r="N122" s="5">
        <v>11</v>
      </c>
    </row>
    <row r="123" spans="1:14" ht="25.5" hidden="1" x14ac:dyDescent="0.25">
      <c r="A123" s="17">
        <f t="shared" si="1"/>
        <v>104</v>
      </c>
      <c r="B123" s="17">
        <f t="shared" si="3"/>
        <v>7</v>
      </c>
      <c r="C123" s="4" t="s">
        <v>164</v>
      </c>
      <c r="D123" s="17" t="s">
        <v>5</v>
      </c>
      <c r="E123" s="3" t="s">
        <v>9</v>
      </c>
      <c r="F123" s="3" t="s">
        <v>1542</v>
      </c>
      <c r="G123" s="3">
        <v>216</v>
      </c>
      <c r="H123" s="3" t="s">
        <v>1382</v>
      </c>
      <c r="I123" s="5">
        <v>59</v>
      </c>
      <c r="J123" s="5">
        <v>47</v>
      </c>
      <c r="K123" s="5">
        <v>28</v>
      </c>
      <c r="L123" s="5">
        <v>65</v>
      </c>
      <c r="M123" s="5">
        <v>37</v>
      </c>
      <c r="N123" s="5">
        <v>49</v>
      </c>
    </row>
    <row r="124" spans="1:14" ht="25.5" hidden="1" x14ac:dyDescent="0.25">
      <c r="A124" s="17">
        <f t="shared" si="1"/>
        <v>105</v>
      </c>
      <c r="B124" s="17">
        <f t="shared" si="3"/>
        <v>8</v>
      </c>
      <c r="C124" s="4" t="s">
        <v>165</v>
      </c>
      <c r="D124" s="17" t="s">
        <v>5</v>
      </c>
      <c r="E124" s="3" t="s">
        <v>9</v>
      </c>
      <c r="F124" s="3" t="s">
        <v>1542</v>
      </c>
      <c r="G124" s="3">
        <v>8259</v>
      </c>
      <c r="H124" s="17" t="s">
        <v>896</v>
      </c>
      <c r="I124" s="5">
        <v>60</v>
      </c>
      <c r="J124" s="5">
        <v>16</v>
      </c>
      <c r="K124" s="5">
        <v>30</v>
      </c>
      <c r="L124" s="5">
        <v>64</v>
      </c>
      <c r="M124" s="5">
        <v>16</v>
      </c>
      <c r="N124" s="5">
        <v>11</v>
      </c>
    </row>
    <row r="125" spans="1:14" ht="25.5" hidden="1" x14ac:dyDescent="0.25">
      <c r="A125" s="17">
        <f t="shared" si="1"/>
        <v>106</v>
      </c>
      <c r="B125" s="17">
        <f t="shared" si="3"/>
        <v>9</v>
      </c>
      <c r="C125" s="4" t="s">
        <v>166</v>
      </c>
      <c r="D125" s="17" t="s">
        <v>5</v>
      </c>
      <c r="E125" s="3" t="s">
        <v>9</v>
      </c>
      <c r="F125" s="3" t="s">
        <v>1542</v>
      </c>
      <c r="G125" s="3">
        <v>2376</v>
      </c>
      <c r="H125" s="3" t="s">
        <v>1382</v>
      </c>
      <c r="I125" s="5">
        <v>60</v>
      </c>
      <c r="J125" s="5">
        <v>38</v>
      </c>
      <c r="K125" s="5">
        <v>33</v>
      </c>
      <c r="L125" s="5">
        <v>64</v>
      </c>
      <c r="M125" s="5">
        <v>41</v>
      </c>
      <c r="N125" s="5">
        <v>41</v>
      </c>
    </row>
    <row r="126" spans="1:14" ht="25.5" hidden="1" x14ac:dyDescent="0.25">
      <c r="A126" s="17">
        <f t="shared" si="1"/>
        <v>107</v>
      </c>
      <c r="B126" s="17">
        <f t="shared" si="3"/>
        <v>10</v>
      </c>
      <c r="C126" s="4" t="s">
        <v>167</v>
      </c>
      <c r="D126" s="17" t="s">
        <v>5</v>
      </c>
      <c r="E126" s="3" t="s">
        <v>9</v>
      </c>
      <c r="F126" s="3" t="s">
        <v>1542</v>
      </c>
      <c r="G126" s="3">
        <v>494</v>
      </c>
      <c r="H126" s="3" t="s">
        <v>1382</v>
      </c>
      <c r="I126" s="5">
        <v>59</v>
      </c>
      <c r="J126" s="5">
        <v>59</v>
      </c>
      <c r="K126" s="5">
        <v>41</v>
      </c>
      <c r="L126" s="5">
        <v>65</v>
      </c>
      <c r="M126" s="5">
        <v>27</v>
      </c>
      <c r="N126" s="5">
        <v>15</v>
      </c>
    </row>
    <row r="127" spans="1:14" ht="25.5" hidden="1" x14ac:dyDescent="0.25">
      <c r="A127" s="17">
        <f t="shared" si="1"/>
        <v>108</v>
      </c>
      <c r="B127" s="17">
        <f t="shared" si="3"/>
        <v>11</v>
      </c>
      <c r="C127" s="4" t="s">
        <v>168</v>
      </c>
      <c r="D127" s="17" t="s">
        <v>5</v>
      </c>
      <c r="E127" s="3" t="s">
        <v>9</v>
      </c>
      <c r="F127" s="3" t="s">
        <v>1542</v>
      </c>
      <c r="G127" s="3">
        <v>878</v>
      </c>
      <c r="H127" s="3" t="s">
        <v>1382</v>
      </c>
      <c r="I127" s="5">
        <v>60</v>
      </c>
      <c r="J127" s="5">
        <v>3</v>
      </c>
      <c r="K127" s="5">
        <v>58</v>
      </c>
      <c r="L127" s="5">
        <v>65</v>
      </c>
      <c r="M127" s="5">
        <v>5</v>
      </c>
      <c r="N127" s="5">
        <v>7</v>
      </c>
    </row>
    <row r="128" spans="1:14" ht="25.5" hidden="1" x14ac:dyDescent="0.25">
      <c r="A128" s="17">
        <f t="shared" si="1"/>
        <v>109</v>
      </c>
      <c r="B128" s="17">
        <f t="shared" si="3"/>
        <v>12</v>
      </c>
      <c r="C128" s="4" t="s">
        <v>169</v>
      </c>
      <c r="D128" s="17" t="s">
        <v>5</v>
      </c>
      <c r="E128" s="3" t="s">
        <v>9</v>
      </c>
      <c r="F128" s="3" t="s">
        <v>1542</v>
      </c>
      <c r="G128" s="3">
        <v>2286</v>
      </c>
      <c r="H128" s="3" t="s">
        <v>1382</v>
      </c>
      <c r="I128" s="5">
        <v>60</v>
      </c>
      <c r="J128" s="5">
        <v>18</v>
      </c>
      <c r="K128" s="5">
        <v>15.5</v>
      </c>
      <c r="L128" s="5">
        <v>64</v>
      </c>
      <c r="M128" s="5">
        <v>16</v>
      </c>
      <c r="N128" s="5">
        <v>15.5</v>
      </c>
    </row>
    <row r="129" spans="1:14" ht="25.5" hidden="1" x14ac:dyDescent="0.25">
      <c r="A129" s="17">
        <f t="shared" si="1"/>
        <v>110</v>
      </c>
      <c r="B129" s="17">
        <f t="shared" si="3"/>
        <v>13</v>
      </c>
      <c r="C129" s="4" t="s">
        <v>170</v>
      </c>
      <c r="D129" s="17" t="s">
        <v>5</v>
      </c>
      <c r="E129" s="3" t="s">
        <v>12</v>
      </c>
      <c r="F129" s="3" t="s">
        <v>1542</v>
      </c>
      <c r="G129" s="3">
        <v>31724</v>
      </c>
      <c r="H129" s="3" t="s">
        <v>1429</v>
      </c>
      <c r="I129" s="5">
        <v>61</v>
      </c>
      <c r="J129" s="5">
        <v>4</v>
      </c>
      <c r="K129" s="5">
        <v>23</v>
      </c>
      <c r="L129" s="5">
        <v>72</v>
      </c>
      <c r="M129" s="5">
        <v>31</v>
      </c>
      <c r="N129" s="5">
        <v>0</v>
      </c>
    </row>
    <row r="130" spans="1:14" ht="25.5" hidden="1" x14ac:dyDescent="0.25">
      <c r="A130" s="17">
        <f t="shared" si="1"/>
        <v>111</v>
      </c>
      <c r="B130" s="17">
        <f t="shared" si="3"/>
        <v>14</v>
      </c>
      <c r="C130" s="4" t="s">
        <v>171</v>
      </c>
      <c r="D130" s="17" t="s">
        <v>5</v>
      </c>
      <c r="E130" s="3" t="s">
        <v>13</v>
      </c>
      <c r="F130" s="3" t="s">
        <v>1542</v>
      </c>
      <c r="G130" s="3">
        <v>22235</v>
      </c>
      <c r="H130" s="3" t="s">
        <v>155</v>
      </c>
      <c r="I130" s="5">
        <v>61</v>
      </c>
      <c r="J130" s="5">
        <v>0</v>
      </c>
      <c r="K130" s="5">
        <v>50</v>
      </c>
      <c r="L130" s="5">
        <v>75</v>
      </c>
      <c r="M130" s="5">
        <v>56</v>
      </c>
      <c r="N130" s="5">
        <v>20</v>
      </c>
    </row>
    <row r="131" spans="1:14" ht="38.25" hidden="1" x14ac:dyDescent="0.25">
      <c r="A131" s="17">
        <f t="shared" si="1"/>
        <v>112</v>
      </c>
      <c r="B131" s="17">
        <f t="shared" si="3"/>
        <v>15</v>
      </c>
      <c r="C131" s="4" t="s">
        <v>172</v>
      </c>
      <c r="D131" s="17" t="s">
        <v>5</v>
      </c>
      <c r="E131" s="3" t="s">
        <v>13</v>
      </c>
      <c r="F131" s="3" t="s">
        <v>1542</v>
      </c>
      <c r="G131" s="3">
        <v>40959.699999999997</v>
      </c>
      <c r="H131" s="3" t="s">
        <v>1430</v>
      </c>
      <c r="I131" s="5">
        <v>61</v>
      </c>
      <c r="J131" s="5">
        <v>26</v>
      </c>
      <c r="K131" s="5">
        <v>47</v>
      </c>
      <c r="L131" s="5">
        <v>82</v>
      </c>
      <c r="M131" s="5">
        <v>50</v>
      </c>
      <c r="N131" s="5">
        <v>56</v>
      </c>
    </row>
    <row r="132" spans="1:14" ht="25.5" hidden="1" x14ac:dyDescent="0.25">
      <c r="A132" s="17">
        <f t="shared" si="1"/>
        <v>113</v>
      </c>
      <c r="B132" s="17">
        <f t="shared" si="3"/>
        <v>16</v>
      </c>
      <c r="C132" s="4" t="s">
        <v>173</v>
      </c>
      <c r="D132" s="17" t="s">
        <v>5</v>
      </c>
      <c r="E132" s="3" t="s">
        <v>13</v>
      </c>
      <c r="F132" s="3" t="s">
        <v>1542</v>
      </c>
      <c r="G132" s="3">
        <v>4330</v>
      </c>
      <c r="H132" s="3" t="s">
        <v>1431</v>
      </c>
      <c r="I132" s="5">
        <v>60</v>
      </c>
      <c r="J132" s="5">
        <v>49</v>
      </c>
      <c r="K132" s="5">
        <v>32</v>
      </c>
      <c r="L132" s="5">
        <v>76</v>
      </c>
      <c r="M132" s="5">
        <v>42</v>
      </c>
      <c r="N132" s="5">
        <v>30</v>
      </c>
    </row>
    <row r="133" spans="1:14" ht="25.5" hidden="1" x14ac:dyDescent="0.25">
      <c r="A133" s="17">
        <f t="shared" si="1"/>
        <v>114</v>
      </c>
      <c r="B133" s="17">
        <f t="shared" si="3"/>
        <v>17</v>
      </c>
      <c r="C133" s="4" t="s">
        <v>174</v>
      </c>
      <c r="D133" s="17" t="s">
        <v>5</v>
      </c>
      <c r="E133" s="3" t="s">
        <v>13</v>
      </c>
      <c r="F133" s="3" t="s">
        <v>1542</v>
      </c>
      <c r="G133" s="3">
        <v>3800</v>
      </c>
      <c r="H133" s="3" t="s">
        <v>1392</v>
      </c>
      <c r="I133" s="5">
        <v>60</v>
      </c>
      <c r="J133" s="5">
        <v>38</v>
      </c>
      <c r="K133" s="5">
        <v>27.6</v>
      </c>
      <c r="L133" s="5">
        <v>75</v>
      </c>
      <c r="M133" s="5">
        <v>45</v>
      </c>
      <c r="N133" s="5">
        <v>41.7</v>
      </c>
    </row>
    <row r="134" spans="1:14" ht="25.5" hidden="1" x14ac:dyDescent="0.25">
      <c r="A134" s="17">
        <f t="shared" si="1"/>
        <v>115</v>
      </c>
      <c r="B134" s="17">
        <f t="shared" si="3"/>
        <v>18</v>
      </c>
      <c r="C134" s="4" t="s">
        <v>175</v>
      </c>
      <c r="D134" s="17" t="s">
        <v>5</v>
      </c>
      <c r="E134" s="3" t="s">
        <v>13</v>
      </c>
      <c r="F134" s="3" t="s">
        <v>1542</v>
      </c>
      <c r="G134" s="3">
        <v>557354</v>
      </c>
      <c r="H134" s="3" t="s">
        <v>1432</v>
      </c>
      <c r="I134" s="5">
        <v>61</v>
      </c>
      <c r="J134" s="5">
        <v>12</v>
      </c>
      <c r="K134" s="5">
        <v>45</v>
      </c>
      <c r="L134" s="5">
        <v>80</v>
      </c>
      <c r="M134" s="5">
        <v>55</v>
      </c>
      <c r="N134" s="5">
        <v>37.799999999999997</v>
      </c>
    </row>
    <row r="135" spans="1:14" ht="38.25" hidden="1" x14ac:dyDescent="0.25">
      <c r="A135" s="17">
        <f t="shared" si="1"/>
        <v>116</v>
      </c>
      <c r="B135" s="17">
        <f t="shared" si="3"/>
        <v>19</v>
      </c>
      <c r="C135" s="4" t="s">
        <v>176</v>
      </c>
      <c r="D135" s="17" t="s">
        <v>5</v>
      </c>
      <c r="E135" s="3" t="s">
        <v>13</v>
      </c>
      <c r="F135" s="3" t="s">
        <v>1542</v>
      </c>
      <c r="G135" s="3">
        <v>2722.7</v>
      </c>
      <c r="H135" s="3" t="s">
        <v>1433</v>
      </c>
      <c r="I135" s="5">
        <v>61</v>
      </c>
      <c r="J135" s="5">
        <v>10</v>
      </c>
      <c r="K135" s="5">
        <v>53</v>
      </c>
      <c r="L135" s="5">
        <v>80</v>
      </c>
      <c r="M135" s="5">
        <v>42</v>
      </c>
      <c r="N135" s="5">
        <v>40</v>
      </c>
    </row>
    <row r="136" spans="1:14" ht="38.25" hidden="1" x14ac:dyDescent="0.25">
      <c r="A136" s="17">
        <f t="shared" si="1"/>
        <v>117</v>
      </c>
      <c r="B136" s="17">
        <f t="shared" si="3"/>
        <v>20</v>
      </c>
      <c r="C136" s="4" t="s">
        <v>177</v>
      </c>
      <c r="D136" s="17" t="s">
        <v>5</v>
      </c>
      <c r="E136" s="3" t="s">
        <v>13</v>
      </c>
      <c r="F136" s="3" t="s">
        <v>1542</v>
      </c>
      <c r="G136" s="3">
        <v>22505.5</v>
      </c>
      <c r="H136" s="3" t="s">
        <v>1434</v>
      </c>
      <c r="I136" s="5">
        <v>60</v>
      </c>
      <c r="J136" s="5">
        <v>48</v>
      </c>
      <c r="K136" s="5">
        <v>25</v>
      </c>
      <c r="L136" s="5">
        <v>76</v>
      </c>
      <c r="M136" s="5">
        <v>46</v>
      </c>
      <c r="N136" s="5">
        <v>6</v>
      </c>
    </row>
    <row r="137" spans="1:14" ht="38.25" hidden="1" x14ac:dyDescent="0.25">
      <c r="A137" s="17">
        <f t="shared" si="1"/>
        <v>118</v>
      </c>
      <c r="B137" s="17">
        <f t="shared" si="3"/>
        <v>21</v>
      </c>
      <c r="C137" s="4" t="s">
        <v>178</v>
      </c>
      <c r="D137" s="17" t="s">
        <v>5</v>
      </c>
      <c r="E137" s="3" t="s">
        <v>13</v>
      </c>
      <c r="F137" s="3" t="s">
        <v>1542</v>
      </c>
      <c r="G137" s="3">
        <v>43878</v>
      </c>
      <c r="H137" s="3" t="s">
        <v>1435</v>
      </c>
      <c r="I137" s="5">
        <v>61</v>
      </c>
      <c r="J137" s="5">
        <v>19</v>
      </c>
      <c r="K137" s="5">
        <v>28</v>
      </c>
      <c r="L137" s="5">
        <v>81</v>
      </c>
      <c r="M137" s="5">
        <v>20</v>
      </c>
      <c r="N137" s="5">
        <v>33</v>
      </c>
    </row>
    <row r="138" spans="1:14" ht="38.25" hidden="1" x14ac:dyDescent="0.25">
      <c r="A138" s="17">
        <f t="shared" si="1"/>
        <v>119</v>
      </c>
      <c r="B138" s="17">
        <f t="shared" si="3"/>
        <v>22</v>
      </c>
      <c r="C138" s="4" t="s">
        <v>179</v>
      </c>
      <c r="D138" s="17" t="s">
        <v>5</v>
      </c>
      <c r="E138" s="3" t="s">
        <v>13</v>
      </c>
      <c r="F138" s="3" t="s">
        <v>1542</v>
      </c>
      <c r="G138" s="3">
        <v>25000</v>
      </c>
      <c r="H138" s="3" t="s">
        <v>1436</v>
      </c>
      <c r="I138" s="5">
        <v>62</v>
      </c>
      <c r="J138" s="5">
        <v>34</v>
      </c>
      <c r="K138" s="5">
        <v>6.6</v>
      </c>
      <c r="L138" s="5">
        <v>77</v>
      </c>
      <c r="M138" s="5">
        <v>46</v>
      </c>
      <c r="N138" s="5">
        <v>13.6</v>
      </c>
    </row>
    <row r="139" spans="1:14" ht="38.25" hidden="1" x14ac:dyDescent="0.25">
      <c r="A139" s="17">
        <f t="shared" si="1"/>
        <v>120</v>
      </c>
      <c r="B139" s="17">
        <f t="shared" si="3"/>
        <v>23</v>
      </c>
      <c r="C139" s="4" t="s">
        <v>180</v>
      </c>
      <c r="D139" s="17" t="s">
        <v>5</v>
      </c>
      <c r="E139" s="3" t="s">
        <v>13</v>
      </c>
      <c r="F139" s="3" t="s">
        <v>1542</v>
      </c>
      <c r="G139" s="3">
        <v>18079</v>
      </c>
      <c r="H139" s="3" t="s">
        <v>1437</v>
      </c>
      <c r="I139" s="5">
        <v>60</v>
      </c>
      <c r="J139" s="5">
        <v>49</v>
      </c>
      <c r="K139" s="5">
        <v>39</v>
      </c>
      <c r="L139" s="5">
        <v>76</v>
      </c>
      <c r="M139" s="5">
        <v>40</v>
      </c>
      <c r="N139" s="5">
        <v>33</v>
      </c>
    </row>
    <row r="140" spans="1:14" ht="38.25" hidden="1" x14ac:dyDescent="0.25">
      <c r="A140" s="17">
        <f t="shared" si="1"/>
        <v>121</v>
      </c>
      <c r="B140" s="17">
        <f t="shared" si="3"/>
        <v>24</v>
      </c>
      <c r="C140" s="4" t="s">
        <v>181</v>
      </c>
      <c r="D140" s="17" t="s">
        <v>5</v>
      </c>
      <c r="E140" s="3" t="s">
        <v>13</v>
      </c>
      <c r="F140" s="3" t="s">
        <v>1542</v>
      </c>
      <c r="G140" s="3">
        <v>20289</v>
      </c>
      <c r="H140" s="3" t="s">
        <v>1430</v>
      </c>
      <c r="I140" s="5">
        <v>61</v>
      </c>
      <c r="J140" s="5">
        <v>26</v>
      </c>
      <c r="K140" s="5">
        <v>22</v>
      </c>
      <c r="L140" s="5">
        <v>83</v>
      </c>
      <c r="M140" s="5">
        <v>2</v>
      </c>
      <c r="N140" s="5">
        <v>34</v>
      </c>
    </row>
    <row r="141" spans="1:14" ht="38.25" hidden="1" x14ac:dyDescent="0.25">
      <c r="A141" s="17">
        <f t="shared" si="1"/>
        <v>122</v>
      </c>
      <c r="B141" s="17">
        <f t="shared" si="3"/>
        <v>25</v>
      </c>
      <c r="C141" s="4" t="s">
        <v>156</v>
      </c>
      <c r="D141" s="17" t="s">
        <v>5</v>
      </c>
      <c r="E141" s="3" t="s">
        <v>13</v>
      </c>
      <c r="F141" s="3" t="s">
        <v>1542</v>
      </c>
      <c r="G141" s="3">
        <v>1562</v>
      </c>
      <c r="H141" s="3" t="s">
        <v>1438</v>
      </c>
      <c r="I141" s="5">
        <v>60</v>
      </c>
      <c r="J141" s="5">
        <v>56</v>
      </c>
      <c r="K141" s="5">
        <v>13</v>
      </c>
      <c r="L141" s="5">
        <v>76</v>
      </c>
      <c r="M141" s="5">
        <v>17</v>
      </c>
      <c r="N141" s="5">
        <v>6</v>
      </c>
    </row>
    <row r="142" spans="1:14" ht="38.25" hidden="1" x14ac:dyDescent="0.25">
      <c r="A142" s="17">
        <f t="shared" si="1"/>
        <v>123</v>
      </c>
      <c r="B142" s="17">
        <f t="shared" si="3"/>
        <v>26</v>
      </c>
      <c r="C142" s="4" t="s">
        <v>182</v>
      </c>
      <c r="D142" s="17" t="s">
        <v>5</v>
      </c>
      <c r="E142" s="3" t="s">
        <v>13</v>
      </c>
      <c r="F142" s="3" t="s">
        <v>1542</v>
      </c>
      <c r="G142" s="3">
        <v>3767.7</v>
      </c>
      <c r="H142" s="3" t="s">
        <v>1439</v>
      </c>
      <c r="I142" s="5">
        <v>62</v>
      </c>
      <c r="J142" s="5">
        <v>50</v>
      </c>
      <c r="K142" s="5">
        <v>44</v>
      </c>
      <c r="L142" s="5">
        <v>77</v>
      </c>
      <c r="M142" s="5">
        <v>3</v>
      </c>
      <c r="N142" s="5">
        <v>10</v>
      </c>
    </row>
    <row r="143" spans="1:14" ht="25.5" hidden="1" x14ac:dyDescent="0.25">
      <c r="A143" s="17">
        <f t="shared" si="1"/>
        <v>124</v>
      </c>
      <c r="B143" s="17">
        <f t="shared" si="3"/>
        <v>27</v>
      </c>
      <c r="C143" s="4" t="s">
        <v>183</v>
      </c>
      <c r="D143" s="17" t="s">
        <v>5</v>
      </c>
      <c r="E143" s="3" t="s">
        <v>11</v>
      </c>
      <c r="F143" s="3" t="s">
        <v>1542</v>
      </c>
      <c r="G143" s="3">
        <v>2531</v>
      </c>
      <c r="H143" s="3" t="s">
        <v>1440</v>
      </c>
      <c r="I143" s="5">
        <v>62</v>
      </c>
      <c r="J143" s="5">
        <v>34</v>
      </c>
      <c r="K143" s="5">
        <v>49</v>
      </c>
      <c r="L143" s="5">
        <v>65</v>
      </c>
      <c r="M143" s="5">
        <v>50</v>
      </c>
      <c r="N143" s="5">
        <v>9</v>
      </c>
    </row>
    <row r="144" spans="1:14" ht="38.25" hidden="1" x14ac:dyDescent="0.25">
      <c r="A144" s="17">
        <f t="shared" si="1"/>
        <v>125</v>
      </c>
      <c r="B144" s="17">
        <f t="shared" si="3"/>
        <v>28</v>
      </c>
      <c r="C144" s="4" t="s">
        <v>184</v>
      </c>
      <c r="D144" s="17" t="s">
        <v>5</v>
      </c>
      <c r="E144" s="3" t="s">
        <v>11</v>
      </c>
      <c r="F144" s="3" t="s">
        <v>1542</v>
      </c>
      <c r="G144" s="3">
        <v>4907</v>
      </c>
      <c r="H144" s="3" t="s">
        <v>1441</v>
      </c>
      <c r="I144" s="5">
        <v>62</v>
      </c>
      <c r="J144" s="5">
        <v>15</v>
      </c>
      <c r="K144" s="5">
        <v>58</v>
      </c>
      <c r="L144" s="5">
        <v>66</v>
      </c>
      <c r="M144" s="5">
        <v>58</v>
      </c>
      <c r="N144" s="5">
        <v>15</v>
      </c>
    </row>
    <row r="145" spans="1:14" ht="44.25" hidden="1" customHeight="1" x14ac:dyDescent="0.25">
      <c r="A145" s="17">
        <f t="shared" si="1"/>
        <v>126</v>
      </c>
      <c r="B145" s="17">
        <f t="shared" si="3"/>
        <v>29</v>
      </c>
      <c r="C145" s="4" t="s">
        <v>185</v>
      </c>
      <c r="D145" s="17" t="s">
        <v>5</v>
      </c>
      <c r="E145" s="3" t="s">
        <v>11</v>
      </c>
      <c r="F145" s="3" t="s">
        <v>1542</v>
      </c>
      <c r="G145" s="3">
        <v>2500</v>
      </c>
      <c r="H145" s="3" t="s">
        <v>1441</v>
      </c>
      <c r="I145" s="5">
        <v>62</v>
      </c>
      <c r="J145" s="5">
        <v>20</v>
      </c>
      <c r="K145" s="5">
        <v>34</v>
      </c>
      <c r="L145" s="5">
        <v>67</v>
      </c>
      <c r="M145" s="5">
        <v>4</v>
      </c>
      <c r="N145" s="5">
        <v>13</v>
      </c>
    </row>
    <row r="146" spans="1:14" ht="25.5" hidden="1" x14ac:dyDescent="0.25">
      <c r="A146" s="17">
        <f t="shared" si="1"/>
        <v>127</v>
      </c>
      <c r="B146" s="17">
        <f t="shared" si="3"/>
        <v>30</v>
      </c>
      <c r="C146" s="4" t="s">
        <v>186</v>
      </c>
      <c r="D146" s="17" t="s">
        <v>5</v>
      </c>
      <c r="E146" s="3" t="s">
        <v>11</v>
      </c>
      <c r="F146" s="3" t="s">
        <v>1542</v>
      </c>
      <c r="G146" s="3">
        <v>2288</v>
      </c>
      <c r="H146" s="3" t="s">
        <v>1442</v>
      </c>
      <c r="I146" s="5">
        <v>62</v>
      </c>
      <c r="J146" s="5">
        <v>34</v>
      </c>
      <c r="K146" s="5">
        <v>55</v>
      </c>
      <c r="L146" s="5">
        <v>65</v>
      </c>
      <c r="M146" s="5">
        <v>47</v>
      </c>
      <c r="N146" s="5">
        <v>3</v>
      </c>
    </row>
    <row r="147" spans="1:14" ht="25.5" hidden="1" x14ac:dyDescent="0.25">
      <c r="A147" s="17">
        <f t="shared" si="1"/>
        <v>128</v>
      </c>
      <c r="B147" s="17">
        <f t="shared" si="3"/>
        <v>31</v>
      </c>
      <c r="C147" s="4" t="s">
        <v>187</v>
      </c>
      <c r="D147" s="17" t="s">
        <v>5</v>
      </c>
      <c r="E147" s="3" t="s">
        <v>11</v>
      </c>
      <c r="F147" s="3" t="s">
        <v>1542</v>
      </c>
      <c r="G147" s="3">
        <v>575</v>
      </c>
      <c r="H147" s="3" t="s">
        <v>1443</v>
      </c>
      <c r="I147" s="5">
        <v>62</v>
      </c>
      <c r="J147" s="5">
        <v>6</v>
      </c>
      <c r="K147" s="5">
        <v>23</v>
      </c>
      <c r="L147" s="5">
        <v>65</v>
      </c>
      <c r="M147" s="5">
        <v>26</v>
      </c>
      <c r="N147" s="5">
        <v>48</v>
      </c>
    </row>
    <row r="148" spans="1:14" ht="38.25" hidden="1" x14ac:dyDescent="0.25">
      <c r="A148" s="17">
        <f t="shared" si="1"/>
        <v>129</v>
      </c>
      <c r="B148" s="17">
        <f t="shared" si="3"/>
        <v>32</v>
      </c>
      <c r="C148" s="4" t="s">
        <v>188</v>
      </c>
      <c r="D148" s="17" t="s">
        <v>5</v>
      </c>
      <c r="E148" s="3" t="s">
        <v>11</v>
      </c>
      <c r="F148" s="3" t="s">
        <v>1542</v>
      </c>
      <c r="G148" s="3">
        <v>30192</v>
      </c>
      <c r="H148" s="3" t="s">
        <v>1490</v>
      </c>
      <c r="I148" s="5">
        <v>62</v>
      </c>
      <c r="J148" s="5">
        <v>1</v>
      </c>
      <c r="K148" s="5">
        <v>14</v>
      </c>
      <c r="L148" s="5">
        <v>65</v>
      </c>
      <c r="M148" s="5">
        <v>47</v>
      </c>
      <c r="N148" s="5">
        <v>10</v>
      </c>
    </row>
    <row r="149" spans="1:14" ht="25.5" hidden="1" x14ac:dyDescent="0.25">
      <c r="A149" s="17">
        <f t="shared" si="1"/>
        <v>130</v>
      </c>
      <c r="B149" s="17">
        <f t="shared" si="3"/>
        <v>33</v>
      </c>
      <c r="C149" s="4" t="s">
        <v>189</v>
      </c>
      <c r="D149" s="17" t="s">
        <v>5</v>
      </c>
      <c r="E149" s="3" t="s">
        <v>11</v>
      </c>
      <c r="F149" s="3" t="s">
        <v>1542</v>
      </c>
      <c r="G149" s="3">
        <v>20075</v>
      </c>
      <c r="H149" s="3" t="s">
        <v>1442</v>
      </c>
      <c r="I149" s="5">
        <v>62</v>
      </c>
      <c r="J149" s="5">
        <v>33</v>
      </c>
      <c r="K149" s="5">
        <v>59</v>
      </c>
      <c r="L149" s="5">
        <v>65</v>
      </c>
      <c r="M149" s="5">
        <v>46</v>
      </c>
      <c r="N149" s="5">
        <v>54</v>
      </c>
    </row>
    <row r="150" spans="1:14" ht="25.5" hidden="1" x14ac:dyDescent="0.25">
      <c r="A150" s="17">
        <f t="shared" si="1"/>
        <v>131</v>
      </c>
      <c r="B150" s="17">
        <f t="shared" si="3"/>
        <v>34</v>
      </c>
      <c r="C150" s="4" t="s">
        <v>190</v>
      </c>
      <c r="D150" s="17" t="s">
        <v>5</v>
      </c>
      <c r="E150" s="3" t="s">
        <v>15</v>
      </c>
      <c r="F150" s="3" t="s">
        <v>1542</v>
      </c>
      <c r="G150" s="3">
        <v>1255</v>
      </c>
      <c r="H150" s="3" t="s">
        <v>1444</v>
      </c>
      <c r="I150" s="5">
        <v>61</v>
      </c>
      <c r="J150" s="5">
        <v>15</v>
      </c>
      <c r="K150" s="5">
        <v>22</v>
      </c>
      <c r="L150" s="5">
        <v>64</v>
      </c>
      <c r="M150" s="5">
        <v>48</v>
      </c>
      <c r="N150" s="5">
        <v>35</v>
      </c>
    </row>
    <row r="151" spans="1:14" ht="57" hidden="1" customHeight="1" x14ac:dyDescent="0.25">
      <c r="A151" s="17">
        <f t="shared" si="1"/>
        <v>132</v>
      </c>
      <c r="B151" s="17">
        <f t="shared" si="3"/>
        <v>35</v>
      </c>
      <c r="C151" s="4" t="s">
        <v>191</v>
      </c>
      <c r="D151" s="17" t="s">
        <v>5</v>
      </c>
      <c r="E151" s="3" t="s">
        <v>15</v>
      </c>
      <c r="F151" s="3" t="s">
        <v>1542</v>
      </c>
      <c r="G151" s="3">
        <v>2936</v>
      </c>
      <c r="H151" s="3" t="s">
        <v>1407</v>
      </c>
      <c r="I151" s="5">
        <v>61</v>
      </c>
      <c r="J151" s="5">
        <v>11</v>
      </c>
      <c r="K151" s="5">
        <v>40</v>
      </c>
      <c r="L151" s="5">
        <v>63</v>
      </c>
      <c r="M151" s="5">
        <v>43</v>
      </c>
      <c r="N151" s="5">
        <v>50</v>
      </c>
    </row>
    <row r="152" spans="1:14" ht="38.25" hidden="1" x14ac:dyDescent="0.25">
      <c r="A152" s="17">
        <f t="shared" si="1"/>
        <v>133</v>
      </c>
      <c r="B152" s="17">
        <f t="shared" si="3"/>
        <v>36</v>
      </c>
      <c r="C152" s="4" t="s">
        <v>192</v>
      </c>
      <c r="D152" s="17" t="s">
        <v>5</v>
      </c>
      <c r="E152" s="3" t="s">
        <v>15</v>
      </c>
      <c r="F152" s="3" t="s">
        <v>1542</v>
      </c>
      <c r="G152" s="3">
        <v>1624</v>
      </c>
      <c r="H152" s="3" t="s">
        <v>1407</v>
      </c>
      <c r="I152" s="5">
        <v>61</v>
      </c>
      <c r="J152" s="5">
        <v>16</v>
      </c>
      <c r="K152" s="5">
        <v>14.5</v>
      </c>
      <c r="L152" s="5">
        <v>63</v>
      </c>
      <c r="M152" s="5">
        <v>38</v>
      </c>
      <c r="N152" s="5">
        <v>26.6</v>
      </c>
    </row>
    <row r="153" spans="1:14" ht="38.25" hidden="1" x14ac:dyDescent="0.25">
      <c r="A153" s="17">
        <f t="shared" si="1"/>
        <v>134</v>
      </c>
      <c r="B153" s="17">
        <f t="shared" si="3"/>
        <v>37</v>
      </c>
      <c r="C153" s="4" t="s">
        <v>143</v>
      </c>
      <c r="D153" s="17" t="s">
        <v>5</v>
      </c>
      <c r="E153" s="3" t="s">
        <v>15</v>
      </c>
      <c r="F153" s="3" t="s">
        <v>1542</v>
      </c>
      <c r="G153" s="17">
        <v>4418.4269999999997</v>
      </c>
      <c r="H153" s="17" t="s">
        <v>157</v>
      </c>
      <c r="I153" s="5">
        <v>61</v>
      </c>
      <c r="J153" s="5">
        <v>11</v>
      </c>
      <c r="K153" s="5">
        <v>32</v>
      </c>
      <c r="L153" s="5">
        <v>64</v>
      </c>
      <c r="M153" s="5">
        <v>48</v>
      </c>
      <c r="N153" s="5">
        <v>57</v>
      </c>
    </row>
    <row r="154" spans="1:14" ht="25.5" hidden="1" x14ac:dyDescent="0.25">
      <c r="A154" s="17">
        <f t="shared" si="1"/>
        <v>135</v>
      </c>
      <c r="B154" s="17">
        <f t="shared" si="3"/>
        <v>38</v>
      </c>
      <c r="C154" s="4" t="s">
        <v>141</v>
      </c>
      <c r="D154" s="17" t="s">
        <v>5</v>
      </c>
      <c r="E154" s="3" t="s">
        <v>15</v>
      </c>
      <c r="F154" s="3" t="s">
        <v>1542</v>
      </c>
      <c r="G154" s="3">
        <v>1477</v>
      </c>
      <c r="H154" s="3" t="s">
        <v>1445</v>
      </c>
      <c r="I154" s="5">
        <v>61</v>
      </c>
      <c r="J154" s="5">
        <v>11</v>
      </c>
      <c r="K154" s="5">
        <v>4</v>
      </c>
      <c r="L154" s="5">
        <v>62</v>
      </c>
      <c r="M154" s="5">
        <v>53</v>
      </c>
      <c r="N154" s="5">
        <v>30</v>
      </c>
    </row>
    <row r="155" spans="1:14" ht="38.25" hidden="1" x14ac:dyDescent="0.25">
      <c r="A155" s="17">
        <f t="shared" si="1"/>
        <v>136</v>
      </c>
      <c r="B155" s="17">
        <f t="shared" si="3"/>
        <v>39</v>
      </c>
      <c r="C155" s="4" t="s">
        <v>193</v>
      </c>
      <c r="D155" s="17" t="s">
        <v>5</v>
      </c>
      <c r="E155" s="3" t="s">
        <v>14</v>
      </c>
      <c r="F155" s="3" t="s">
        <v>1542</v>
      </c>
      <c r="G155" s="3">
        <v>4011.4</v>
      </c>
      <c r="H155" s="3" t="s">
        <v>1446</v>
      </c>
      <c r="I155" s="5">
        <v>61</v>
      </c>
      <c r="J155" s="5">
        <v>33</v>
      </c>
      <c r="K155" s="5">
        <v>43</v>
      </c>
      <c r="L155" s="5">
        <v>71</v>
      </c>
      <c r="M155" s="5">
        <v>11</v>
      </c>
      <c r="N155" s="5">
        <v>31</v>
      </c>
    </row>
    <row r="156" spans="1:14" ht="38.25" hidden="1" x14ac:dyDescent="0.25">
      <c r="A156" s="17">
        <f t="shared" si="1"/>
        <v>137</v>
      </c>
      <c r="B156" s="17">
        <f t="shared" si="3"/>
        <v>40</v>
      </c>
      <c r="C156" s="4" t="s">
        <v>194</v>
      </c>
      <c r="D156" s="17" t="s">
        <v>5</v>
      </c>
      <c r="E156" s="3" t="s">
        <v>14</v>
      </c>
      <c r="F156" s="3" t="s">
        <v>1542</v>
      </c>
      <c r="G156" s="3">
        <v>6128.4</v>
      </c>
      <c r="H156" s="3" t="s">
        <v>1446</v>
      </c>
      <c r="I156" s="5">
        <v>61</v>
      </c>
      <c r="J156" s="5">
        <v>43</v>
      </c>
      <c r="K156" s="5">
        <v>37</v>
      </c>
      <c r="L156" s="5">
        <v>70</v>
      </c>
      <c r="M156" s="5">
        <v>37</v>
      </c>
      <c r="N156" s="5">
        <v>44</v>
      </c>
    </row>
    <row r="157" spans="1:14" ht="38.25" hidden="1" x14ac:dyDescent="0.25">
      <c r="A157" s="17">
        <f t="shared" si="1"/>
        <v>138</v>
      </c>
      <c r="B157" s="17">
        <f t="shared" si="3"/>
        <v>41</v>
      </c>
      <c r="C157" s="4" t="s">
        <v>195</v>
      </c>
      <c r="D157" s="17" t="s">
        <v>5</v>
      </c>
      <c r="E157" s="3" t="s">
        <v>14</v>
      </c>
      <c r="F157" s="3" t="s">
        <v>1542</v>
      </c>
      <c r="G157" s="3">
        <v>4612.3</v>
      </c>
      <c r="H157" s="3" t="s">
        <v>1446</v>
      </c>
      <c r="I157" s="5">
        <v>62</v>
      </c>
      <c r="J157" s="5">
        <v>7</v>
      </c>
      <c r="K157" s="5">
        <v>2</v>
      </c>
      <c r="L157" s="5">
        <v>70</v>
      </c>
      <c r="M157" s="5">
        <v>22</v>
      </c>
      <c r="N157" s="5">
        <v>0</v>
      </c>
    </row>
    <row r="158" spans="1:14" ht="38.25" hidden="1" x14ac:dyDescent="0.25">
      <c r="A158" s="17">
        <f t="shared" si="1"/>
        <v>139</v>
      </c>
      <c r="B158" s="17">
        <f t="shared" si="3"/>
        <v>42</v>
      </c>
      <c r="C158" s="4" t="s">
        <v>196</v>
      </c>
      <c r="D158" s="17" t="s">
        <v>5</v>
      </c>
      <c r="E158" s="3" t="s">
        <v>14</v>
      </c>
      <c r="F158" s="3" t="s">
        <v>1542</v>
      </c>
      <c r="G158" s="3">
        <v>19152</v>
      </c>
      <c r="H158" s="3" t="s">
        <v>1437</v>
      </c>
      <c r="I158" s="5">
        <v>61</v>
      </c>
      <c r="J158" s="5">
        <v>8</v>
      </c>
      <c r="K158" s="5">
        <v>4</v>
      </c>
      <c r="L158" s="5">
        <v>74</v>
      </c>
      <c r="M158" s="5">
        <v>59</v>
      </c>
      <c r="N158" s="5">
        <v>39</v>
      </c>
    </row>
    <row r="159" spans="1:14" ht="38.25" hidden="1" x14ac:dyDescent="0.25">
      <c r="A159" s="17">
        <f t="shared" si="1"/>
        <v>140</v>
      </c>
      <c r="B159" s="17">
        <f t="shared" si="3"/>
        <v>43</v>
      </c>
      <c r="C159" s="4" t="s">
        <v>200</v>
      </c>
      <c r="D159" s="17" t="s">
        <v>5</v>
      </c>
      <c r="E159" s="3" t="s">
        <v>14</v>
      </c>
      <c r="F159" s="3" t="s">
        <v>1542</v>
      </c>
      <c r="G159" s="3">
        <v>15865</v>
      </c>
      <c r="H159" s="3" t="s">
        <v>1426</v>
      </c>
      <c r="I159" s="5">
        <v>61</v>
      </c>
      <c r="J159" s="5">
        <v>12</v>
      </c>
      <c r="K159" s="5">
        <v>15</v>
      </c>
      <c r="L159" s="5">
        <v>73</v>
      </c>
      <c r="M159" s="5">
        <v>23</v>
      </c>
      <c r="N159" s="5">
        <v>54</v>
      </c>
    </row>
    <row r="160" spans="1:14" ht="38.25" hidden="1" x14ac:dyDescent="0.25">
      <c r="A160" s="17">
        <f t="shared" si="1"/>
        <v>141</v>
      </c>
      <c r="B160" s="17">
        <f t="shared" si="3"/>
        <v>44</v>
      </c>
      <c r="C160" s="4" t="s">
        <v>197</v>
      </c>
      <c r="D160" s="17" t="s">
        <v>5</v>
      </c>
      <c r="E160" s="3" t="s">
        <v>14</v>
      </c>
      <c r="F160" s="3" t="s">
        <v>1542</v>
      </c>
      <c r="G160" s="3">
        <v>64494</v>
      </c>
      <c r="H160" s="3" t="s">
        <v>1447</v>
      </c>
      <c r="I160" s="5">
        <v>61</v>
      </c>
      <c r="J160" s="5">
        <v>15</v>
      </c>
      <c r="K160" s="5">
        <v>53</v>
      </c>
      <c r="L160" s="5">
        <v>73</v>
      </c>
      <c r="M160" s="5">
        <v>32</v>
      </c>
      <c r="N160" s="5">
        <v>5</v>
      </c>
    </row>
    <row r="161" spans="1:14" ht="38.25" hidden="1" x14ac:dyDescent="0.25">
      <c r="A161" s="17">
        <f t="shared" si="1"/>
        <v>142</v>
      </c>
      <c r="B161" s="17">
        <f t="shared" si="3"/>
        <v>45</v>
      </c>
      <c r="C161" s="4" t="s">
        <v>199</v>
      </c>
      <c r="D161" s="17" t="s">
        <v>5</v>
      </c>
      <c r="E161" s="3" t="s">
        <v>16</v>
      </c>
      <c r="F161" s="3" t="s">
        <v>1542</v>
      </c>
      <c r="G161" s="3">
        <v>5348.9</v>
      </c>
      <c r="H161" s="3" t="s">
        <v>1448</v>
      </c>
      <c r="I161" s="5">
        <v>61</v>
      </c>
      <c r="J161" s="5">
        <v>28</v>
      </c>
      <c r="K161" s="5">
        <v>19.600000000000001</v>
      </c>
      <c r="L161" s="5">
        <v>68</v>
      </c>
      <c r="M161" s="5">
        <v>27</v>
      </c>
      <c r="N161" s="5">
        <v>17.600000000000001</v>
      </c>
    </row>
    <row r="162" spans="1:14" ht="38.25" hidden="1" x14ac:dyDescent="0.25">
      <c r="A162" s="17">
        <f t="shared" si="1"/>
        <v>143</v>
      </c>
      <c r="B162" s="17">
        <f t="shared" si="3"/>
        <v>46</v>
      </c>
      <c r="C162" s="4" t="s">
        <v>198</v>
      </c>
      <c r="D162" s="17" t="s">
        <v>5</v>
      </c>
      <c r="E162" s="3" t="s">
        <v>16</v>
      </c>
      <c r="F162" s="3" t="s">
        <v>1542</v>
      </c>
      <c r="G162" s="17">
        <v>51327.14</v>
      </c>
      <c r="H162" s="3" t="s">
        <v>1449</v>
      </c>
      <c r="I162" s="5">
        <v>61</v>
      </c>
      <c r="J162" s="5">
        <v>29</v>
      </c>
      <c r="K162" s="5">
        <v>11</v>
      </c>
      <c r="L162" s="5">
        <v>68</v>
      </c>
      <c r="M162" s="5">
        <v>30</v>
      </c>
      <c r="N162" s="5">
        <v>10</v>
      </c>
    </row>
    <row r="163" spans="1:14" hidden="1" x14ac:dyDescent="0.25">
      <c r="A163" s="79" t="s">
        <v>42</v>
      </c>
      <c r="B163" s="80"/>
      <c r="C163" s="80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1"/>
    </row>
    <row r="164" spans="1:14" ht="51" x14ac:dyDescent="0.25">
      <c r="A164" s="3">
        <v>144</v>
      </c>
      <c r="B164" s="17">
        <v>1</v>
      </c>
      <c r="C164" s="4" t="s">
        <v>277</v>
      </c>
      <c r="D164" s="17" t="s">
        <v>17</v>
      </c>
      <c r="E164" s="3" t="s">
        <v>4</v>
      </c>
      <c r="F164" s="3" t="s">
        <v>1542</v>
      </c>
      <c r="G164" s="3">
        <v>169.82499999999999</v>
      </c>
      <c r="H164" s="3" t="s">
        <v>282</v>
      </c>
      <c r="I164" s="5">
        <v>63</v>
      </c>
      <c r="J164" s="5">
        <v>50</v>
      </c>
      <c r="K164" s="5">
        <v>46</v>
      </c>
      <c r="L164" s="5">
        <v>67</v>
      </c>
      <c r="M164" s="5">
        <v>53</v>
      </c>
      <c r="N164" s="5">
        <v>16</v>
      </c>
    </row>
    <row r="165" spans="1:14" ht="89.25" x14ac:dyDescent="0.25">
      <c r="A165" s="3">
        <f>A164+1</f>
        <v>145</v>
      </c>
      <c r="B165" s="17">
        <f>B164+1</f>
        <v>2</v>
      </c>
      <c r="C165" s="4" t="s">
        <v>280</v>
      </c>
      <c r="D165" s="17" t="s">
        <v>17</v>
      </c>
      <c r="E165" s="3" t="s">
        <v>4</v>
      </c>
      <c r="F165" s="3" t="s">
        <v>1542</v>
      </c>
      <c r="G165" s="3">
        <v>421.4</v>
      </c>
      <c r="H165" s="3" t="s">
        <v>278</v>
      </c>
      <c r="I165" s="5">
        <v>63</v>
      </c>
      <c r="J165" s="5">
        <v>41</v>
      </c>
      <c r="K165" s="5">
        <v>10</v>
      </c>
      <c r="L165" s="5">
        <v>67</v>
      </c>
      <c r="M165" s="5">
        <v>12</v>
      </c>
      <c r="N165" s="5">
        <v>36</v>
      </c>
    </row>
    <row r="166" spans="1:14" ht="51" x14ac:dyDescent="0.25">
      <c r="A166" s="3">
        <f t="shared" ref="A166:A230" si="4">A165+1</f>
        <v>146</v>
      </c>
      <c r="B166" s="17">
        <f t="shared" ref="B166:B232" si="5">B165+1</f>
        <v>3</v>
      </c>
      <c r="C166" s="4" t="s">
        <v>279</v>
      </c>
      <c r="D166" s="17" t="s">
        <v>17</v>
      </c>
      <c r="E166" s="3" t="s">
        <v>4</v>
      </c>
      <c r="F166" s="3" t="s">
        <v>1542</v>
      </c>
      <c r="G166" s="3">
        <v>91.801000000000002</v>
      </c>
      <c r="H166" s="3" t="s">
        <v>281</v>
      </c>
      <c r="I166" s="5">
        <v>63</v>
      </c>
      <c r="J166" s="5">
        <v>31</v>
      </c>
      <c r="K166" s="5">
        <v>52</v>
      </c>
      <c r="L166" s="5">
        <v>70</v>
      </c>
      <c r="M166" s="5">
        <v>16</v>
      </c>
      <c r="N166" s="5">
        <v>46</v>
      </c>
    </row>
    <row r="167" spans="1:14" ht="51" x14ac:dyDescent="0.25">
      <c r="A167" s="3">
        <f t="shared" si="4"/>
        <v>147</v>
      </c>
      <c r="B167" s="17">
        <f t="shared" si="5"/>
        <v>4</v>
      </c>
      <c r="C167" s="4" t="s">
        <v>283</v>
      </c>
      <c r="D167" s="17" t="s">
        <v>17</v>
      </c>
      <c r="E167" s="3" t="s">
        <v>4</v>
      </c>
      <c r="F167" s="3" t="s">
        <v>1542</v>
      </c>
      <c r="G167" s="3">
        <v>4829.7950000000001</v>
      </c>
      <c r="H167" s="3" t="s">
        <v>284</v>
      </c>
      <c r="I167" s="5">
        <v>63</v>
      </c>
      <c r="J167" s="5">
        <v>6</v>
      </c>
      <c r="K167" s="5">
        <v>7</v>
      </c>
      <c r="L167" s="5">
        <v>66</v>
      </c>
      <c r="M167" s="5">
        <v>41</v>
      </c>
      <c r="N167" s="5">
        <v>29</v>
      </c>
    </row>
    <row r="168" spans="1:14" ht="51" x14ac:dyDescent="0.25">
      <c r="A168" s="3">
        <f t="shared" si="4"/>
        <v>148</v>
      </c>
      <c r="B168" s="17">
        <f t="shared" si="5"/>
        <v>5</v>
      </c>
      <c r="C168" s="4" t="s">
        <v>285</v>
      </c>
      <c r="D168" s="17" t="s">
        <v>17</v>
      </c>
      <c r="E168" s="3" t="s">
        <v>4</v>
      </c>
      <c r="F168" s="3" t="s">
        <v>1542</v>
      </c>
      <c r="G168" s="3">
        <v>422.4</v>
      </c>
      <c r="H168" s="3" t="s">
        <v>286</v>
      </c>
      <c r="I168" s="5">
        <v>62</v>
      </c>
      <c r="J168" s="5">
        <v>56</v>
      </c>
      <c r="K168" s="5">
        <v>0</v>
      </c>
      <c r="L168" s="5">
        <v>66</v>
      </c>
      <c r="M168" s="5">
        <v>26</v>
      </c>
      <c r="N168" s="5">
        <v>37</v>
      </c>
    </row>
    <row r="169" spans="1:14" ht="38.25" x14ac:dyDescent="0.25">
      <c r="A169" s="3">
        <f t="shared" si="4"/>
        <v>149</v>
      </c>
      <c r="B169" s="17">
        <f t="shared" si="5"/>
        <v>6</v>
      </c>
      <c r="C169" s="4" t="s">
        <v>288</v>
      </c>
      <c r="D169" s="17" t="s">
        <v>17</v>
      </c>
      <c r="E169" s="3" t="s">
        <v>4</v>
      </c>
      <c r="F169" s="3" t="s">
        <v>1542</v>
      </c>
      <c r="G169" s="3">
        <v>165.4</v>
      </c>
      <c r="H169" s="3" t="s">
        <v>287</v>
      </c>
      <c r="I169" s="5">
        <v>64</v>
      </c>
      <c r="J169" s="5">
        <v>13</v>
      </c>
      <c r="K169" s="5">
        <v>47</v>
      </c>
      <c r="L169" s="5">
        <v>68</v>
      </c>
      <c r="M169" s="5">
        <v>40</v>
      </c>
      <c r="N169" s="5">
        <v>26</v>
      </c>
    </row>
    <row r="170" spans="1:14" ht="63.75" x14ac:dyDescent="0.25">
      <c r="A170" s="3">
        <f t="shared" si="4"/>
        <v>150</v>
      </c>
      <c r="B170" s="17">
        <f t="shared" si="5"/>
        <v>7</v>
      </c>
      <c r="C170" s="4" t="s">
        <v>289</v>
      </c>
      <c r="D170" s="17" t="s">
        <v>17</v>
      </c>
      <c r="E170" s="3" t="s">
        <v>4</v>
      </c>
      <c r="F170" s="3" t="s">
        <v>1542</v>
      </c>
      <c r="G170" s="3">
        <v>96.364999999999995</v>
      </c>
      <c r="H170" s="3" t="s">
        <v>290</v>
      </c>
      <c r="I170" s="5">
        <v>63</v>
      </c>
      <c r="J170" s="5">
        <v>15</v>
      </c>
      <c r="K170" s="5">
        <v>4</v>
      </c>
      <c r="L170" s="5">
        <v>70</v>
      </c>
      <c r="M170" s="5">
        <v>53</v>
      </c>
      <c r="N170" s="5">
        <v>27</v>
      </c>
    </row>
    <row r="171" spans="1:14" ht="51" x14ac:dyDescent="0.25">
      <c r="A171" s="3">
        <f t="shared" si="4"/>
        <v>151</v>
      </c>
      <c r="B171" s="17">
        <f t="shared" si="5"/>
        <v>8</v>
      </c>
      <c r="C171" s="4" t="s">
        <v>291</v>
      </c>
      <c r="D171" s="17" t="s">
        <v>17</v>
      </c>
      <c r="E171" s="3" t="s">
        <v>4</v>
      </c>
      <c r="F171" s="3" t="s">
        <v>1542</v>
      </c>
      <c r="G171" s="3">
        <v>2392.4319999999998</v>
      </c>
      <c r="H171" s="3" t="s">
        <v>292</v>
      </c>
      <c r="I171" s="5">
        <v>63</v>
      </c>
      <c r="J171" s="5">
        <v>9</v>
      </c>
      <c r="K171" s="5">
        <v>46</v>
      </c>
      <c r="L171" s="5">
        <v>67</v>
      </c>
      <c r="M171" s="5">
        <v>56</v>
      </c>
      <c r="N171" s="5">
        <v>9</v>
      </c>
    </row>
    <row r="172" spans="1:14" ht="25.5" x14ac:dyDescent="0.25">
      <c r="A172" s="3">
        <f t="shared" si="4"/>
        <v>152</v>
      </c>
      <c r="B172" s="17">
        <f t="shared" si="5"/>
        <v>9</v>
      </c>
      <c r="C172" s="4" t="s">
        <v>293</v>
      </c>
      <c r="D172" s="17" t="s">
        <v>17</v>
      </c>
      <c r="E172" s="3" t="s">
        <v>4</v>
      </c>
      <c r="F172" s="3" t="s">
        <v>1542</v>
      </c>
      <c r="G172" s="3">
        <v>724.92399999999998</v>
      </c>
      <c r="H172" s="3" t="s">
        <v>295</v>
      </c>
      <c r="I172" s="5">
        <v>64</v>
      </c>
      <c r="J172" s="5">
        <v>0</v>
      </c>
      <c r="K172" s="5">
        <v>10</v>
      </c>
      <c r="L172" s="5">
        <v>69</v>
      </c>
      <c r="M172" s="5">
        <v>17</v>
      </c>
      <c r="N172" s="5">
        <v>56</v>
      </c>
    </row>
    <row r="173" spans="1:14" ht="25.5" x14ac:dyDescent="0.25">
      <c r="A173" s="3">
        <f t="shared" si="4"/>
        <v>153</v>
      </c>
      <c r="B173" s="17">
        <f t="shared" si="5"/>
        <v>10</v>
      </c>
      <c r="C173" s="4" t="s">
        <v>294</v>
      </c>
      <c r="D173" s="17" t="s">
        <v>17</v>
      </c>
      <c r="E173" s="3" t="s">
        <v>4</v>
      </c>
      <c r="F173" s="3" t="s">
        <v>1542</v>
      </c>
      <c r="G173" s="3">
        <v>737.59199999999998</v>
      </c>
      <c r="H173" s="3" t="s">
        <v>296</v>
      </c>
      <c r="I173" s="5">
        <v>64</v>
      </c>
      <c r="J173" s="5">
        <v>1</v>
      </c>
      <c r="K173" s="5">
        <v>7</v>
      </c>
      <c r="L173" s="5">
        <v>69</v>
      </c>
      <c r="M173" s="5">
        <v>30</v>
      </c>
      <c r="N173" s="5">
        <v>35</v>
      </c>
    </row>
    <row r="174" spans="1:14" ht="51" x14ac:dyDescent="0.25">
      <c r="A174" s="3">
        <f t="shared" si="4"/>
        <v>154</v>
      </c>
      <c r="B174" s="17">
        <f t="shared" si="5"/>
        <v>11</v>
      </c>
      <c r="C174" s="4" t="s">
        <v>297</v>
      </c>
      <c r="D174" s="17" t="s">
        <v>17</v>
      </c>
      <c r="E174" s="3" t="s">
        <v>4</v>
      </c>
      <c r="F174" s="3" t="s">
        <v>1542</v>
      </c>
      <c r="G174" s="3">
        <v>98</v>
      </c>
      <c r="H174" s="3" t="s">
        <v>298</v>
      </c>
      <c r="I174" s="5">
        <v>63</v>
      </c>
      <c r="J174" s="5">
        <v>10</v>
      </c>
      <c r="K174" s="5">
        <v>10</v>
      </c>
      <c r="L174" s="5">
        <v>66</v>
      </c>
      <c r="M174" s="5">
        <v>47</v>
      </c>
      <c r="N174" s="5">
        <v>20</v>
      </c>
    </row>
    <row r="175" spans="1:14" ht="51" x14ac:dyDescent="0.25">
      <c r="A175" s="3">
        <f t="shared" si="4"/>
        <v>155</v>
      </c>
      <c r="B175" s="17">
        <f t="shared" si="5"/>
        <v>12</v>
      </c>
      <c r="C175" s="4" t="s">
        <v>299</v>
      </c>
      <c r="D175" s="17" t="s">
        <v>17</v>
      </c>
      <c r="E175" s="3" t="s">
        <v>4</v>
      </c>
      <c r="F175" s="3" t="s">
        <v>1542</v>
      </c>
      <c r="G175" s="3">
        <v>103.3</v>
      </c>
      <c r="H175" s="3" t="s">
        <v>300</v>
      </c>
      <c r="I175" s="5">
        <v>63</v>
      </c>
      <c r="J175" s="5">
        <v>40</v>
      </c>
      <c r="K175" s="5">
        <v>0</v>
      </c>
      <c r="L175" s="5">
        <v>67</v>
      </c>
      <c r="M175" s="5">
        <v>13</v>
      </c>
      <c r="N175" s="5">
        <v>5</v>
      </c>
    </row>
    <row r="176" spans="1:14" ht="38.25" x14ac:dyDescent="0.25">
      <c r="A176" s="3">
        <f t="shared" si="4"/>
        <v>156</v>
      </c>
      <c r="B176" s="17">
        <f t="shared" si="5"/>
        <v>13</v>
      </c>
      <c r="C176" s="4" t="s">
        <v>302</v>
      </c>
      <c r="D176" s="17" t="s">
        <v>17</v>
      </c>
      <c r="E176" s="3" t="s">
        <v>4</v>
      </c>
      <c r="F176" s="3" t="s">
        <v>1542</v>
      </c>
      <c r="G176" s="3">
        <v>74.5</v>
      </c>
      <c r="H176" s="3" t="s">
        <v>301</v>
      </c>
      <c r="I176" s="5">
        <v>63</v>
      </c>
      <c r="J176" s="5">
        <v>32</v>
      </c>
      <c r="K176" s="5">
        <v>26</v>
      </c>
      <c r="L176" s="5">
        <v>66</v>
      </c>
      <c r="M176" s="5">
        <v>32</v>
      </c>
      <c r="N176" s="5">
        <v>17</v>
      </c>
    </row>
    <row r="177" spans="1:14" ht="51" x14ac:dyDescent="0.25">
      <c r="A177" s="3">
        <f t="shared" si="4"/>
        <v>157</v>
      </c>
      <c r="B177" s="17">
        <f t="shared" si="5"/>
        <v>14</v>
      </c>
      <c r="C177" s="4" t="s">
        <v>1637</v>
      </c>
      <c r="D177" s="17" t="s">
        <v>17</v>
      </c>
      <c r="E177" s="3" t="s">
        <v>4</v>
      </c>
      <c r="F177" s="3" t="s">
        <v>1542</v>
      </c>
      <c r="G177" s="3">
        <v>21.213999999999999</v>
      </c>
      <c r="H177" s="3" t="s">
        <v>303</v>
      </c>
      <c r="I177" s="5">
        <v>63</v>
      </c>
      <c r="J177" s="5">
        <v>25</v>
      </c>
      <c r="K177" s="5">
        <v>36</v>
      </c>
      <c r="L177" s="5">
        <v>71</v>
      </c>
      <c r="M177" s="5">
        <v>17</v>
      </c>
      <c r="N177" s="5">
        <v>12</v>
      </c>
    </row>
    <row r="178" spans="1:14" ht="51" x14ac:dyDescent="0.25">
      <c r="A178" s="3">
        <f t="shared" si="4"/>
        <v>158</v>
      </c>
      <c r="B178" s="17">
        <f t="shared" si="5"/>
        <v>15</v>
      </c>
      <c r="C178" s="4" t="s">
        <v>304</v>
      </c>
      <c r="D178" s="17" t="s">
        <v>17</v>
      </c>
      <c r="E178" s="3" t="s">
        <v>4</v>
      </c>
      <c r="F178" s="3" t="s">
        <v>1542</v>
      </c>
      <c r="G178" s="3">
        <v>62.631</v>
      </c>
      <c r="H178" s="3" t="s">
        <v>305</v>
      </c>
      <c r="I178" s="5">
        <v>63</v>
      </c>
      <c r="J178" s="5">
        <v>26</v>
      </c>
      <c r="K178" s="5">
        <v>39</v>
      </c>
      <c r="L178" s="5">
        <v>71</v>
      </c>
      <c r="M178" s="5">
        <v>11</v>
      </c>
      <c r="N178" s="5">
        <v>23</v>
      </c>
    </row>
    <row r="179" spans="1:14" ht="63.75" x14ac:dyDescent="0.25">
      <c r="A179" s="3">
        <f t="shared" si="4"/>
        <v>159</v>
      </c>
      <c r="B179" s="17">
        <f t="shared" si="5"/>
        <v>16</v>
      </c>
      <c r="C179" s="4" t="s">
        <v>306</v>
      </c>
      <c r="D179" s="17" t="s">
        <v>17</v>
      </c>
      <c r="E179" s="3" t="s">
        <v>4</v>
      </c>
      <c r="F179" s="3" t="s">
        <v>1542</v>
      </c>
      <c r="G179" s="3">
        <v>93.275999999999996</v>
      </c>
      <c r="H179" s="3" t="s">
        <v>307</v>
      </c>
      <c r="I179" s="5">
        <v>63</v>
      </c>
      <c r="J179" s="5">
        <v>31</v>
      </c>
      <c r="K179" s="5">
        <v>38</v>
      </c>
      <c r="L179" s="5">
        <v>70</v>
      </c>
      <c r="M179" s="5">
        <v>37</v>
      </c>
      <c r="N179" s="5">
        <v>34</v>
      </c>
    </row>
    <row r="180" spans="1:14" ht="38.25" x14ac:dyDescent="0.25">
      <c r="A180" s="3">
        <f t="shared" si="4"/>
        <v>160</v>
      </c>
      <c r="B180" s="17">
        <f t="shared" si="5"/>
        <v>17</v>
      </c>
      <c r="C180" s="4" t="s">
        <v>308</v>
      </c>
      <c r="D180" s="17" t="s">
        <v>17</v>
      </c>
      <c r="E180" s="3" t="s">
        <v>4</v>
      </c>
      <c r="F180" s="3" t="s">
        <v>1542</v>
      </c>
      <c r="G180" s="3">
        <v>82.861000000000004</v>
      </c>
      <c r="H180" s="3" t="s">
        <v>309</v>
      </c>
      <c r="I180" s="5">
        <v>63</v>
      </c>
      <c r="J180" s="5">
        <v>16</v>
      </c>
      <c r="K180" s="5">
        <v>28</v>
      </c>
      <c r="L180" s="5">
        <v>70</v>
      </c>
      <c r="M180" s="5">
        <v>51</v>
      </c>
      <c r="N180" s="5">
        <v>9</v>
      </c>
    </row>
    <row r="181" spans="1:14" ht="165.75" x14ac:dyDescent="0.25">
      <c r="A181" s="3">
        <f t="shared" si="4"/>
        <v>161</v>
      </c>
      <c r="B181" s="17">
        <f t="shared" si="5"/>
        <v>18</v>
      </c>
      <c r="C181" s="4" t="s">
        <v>1600</v>
      </c>
      <c r="D181" s="17" t="s">
        <v>17</v>
      </c>
      <c r="E181" s="3" t="s">
        <v>4</v>
      </c>
      <c r="F181" s="3" t="s">
        <v>1542</v>
      </c>
      <c r="G181" s="3">
        <v>2357.6999999999998</v>
      </c>
      <c r="H181" s="3" t="s">
        <v>310</v>
      </c>
      <c r="I181" s="5" t="s">
        <v>1483</v>
      </c>
      <c r="J181" s="5" t="s">
        <v>1484</v>
      </c>
      <c r="K181" s="5" t="s">
        <v>1487</v>
      </c>
      <c r="L181" s="5" t="s">
        <v>1485</v>
      </c>
      <c r="M181" s="5" t="s">
        <v>1486</v>
      </c>
      <c r="N181" s="5" t="s">
        <v>1488</v>
      </c>
    </row>
    <row r="182" spans="1:14" ht="63.75" x14ac:dyDescent="0.25">
      <c r="A182" s="3">
        <f t="shared" si="4"/>
        <v>162</v>
      </c>
      <c r="B182" s="17">
        <f t="shared" si="5"/>
        <v>19</v>
      </c>
      <c r="C182" s="4" t="s">
        <v>311</v>
      </c>
      <c r="D182" s="17" t="s">
        <v>17</v>
      </c>
      <c r="E182" s="3" t="s">
        <v>4</v>
      </c>
      <c r="F182" s="3" t="s">
        <v>1542</v>
      </c>
      <c r="G182" s="3">
        <v>2679.31</v>
      </c>
      <c r="H182" s="3" t="s">
        <v>312</v>
      </c>
      <c r="I182" s="5">
        <v>63</v>
      </c>
      <c r="J182" s="5">
        <v>20</v>
      </c>
      <c r="K182" s="5">
        <v>21</v>
      </c>
      <c r="L182" s="5">
        <v>70</v>
      </c>
      <c r="M182" s="5">
        <v>51</v>
      </c>
      <c r="N182" s="5">
        <v>3</v>
      </c>
    </row>
    <row r="183" spans="1:14" ht="63.75" x14ac:dyDescent="0.25">
      <c r="A183" s="3">
        <f t="shared" si="4"/>
        <v>163</v>
      </c>
      <c r="B183" s="17">
        <f t="shared" si="5"/>
        <v>20</v>
      </c>
      <c r="C183" s="4" t="s">
        <v>796</v>
      </c>
      <c r="D183" s="17" t="s">
        <v>1572</v>
      </c>
      <c r="E183" s="3" t="s">
        <v>4</v>
      </c>
      <c r="F183" s="3" t="s">
        <v>1542</v>
      </c>
      <c r="G183" s="3">
        <v>448.8</v>
      </c>
      <c r="H183" s="3" t="s">
        <v>797</v>
      </c>
      <c r="I183" s="5">
        <v>63</v>
      </c>
      <c r="J183" s="5">
        <v>30</v>
      </c>
      <c r="K183" s="5">
        <v>7</v>
      </c>
      <c r="L183" s="5">
        <v>67</v>
      </c>
      <c r="M183" s="5">
        <v>6</v>
      </c>
      <c r="N183" s="5">
        <v>25</v>
      </c>
    </row>
    <row r="184" spans="1:14" ht="63.75" x14ac:dyDescent="0.25">
      <c r="A184" s="3">
        <f t="shared" si="4"/>
        <v>164</v>
      </c>
      <c r="B184" s="17">
        <f t="shared" si="5"/>
        <v>21</v>
      </c>
      <c r="C184" s="4" t="s">
        <v>798</v>
      </c>
      <c r="D184" s="17" t="s">
        <v>17</v>
      </c>
      <c r="E184" s="3" t="s">
        <v>4</v>
      </c>
      <c r="F184" s="3" t="s">
        <v>1542</v>
      </c>
      <c r="G184" s="3">
        <v>68.866</v>
      </c>
      <c r="H184" s="3" t="s">
        <v>799</v>
      </c>
      <c r="I184" s="5">
        <v>64</v>
      </c>
      <c r="J184" s="5">
        <v>21</v>
      </c>
      <c r="K184" s="5">
        <v>30</v>
      </c>
      <c r="L184" s="5">
        <v>69</v>
      </c>
      <c r="M184" s="5">
        <v>46</v>
      </c>
      <c r="N184" s="5">
        <v>33</v>
      </c>
    </row>
    <row r="185" spans="1:14" ht="38.25" x14ac:dyDescent="0.25">
      <c r="A185" s="3">
        <f t="shared" si="4"/>
        <v>165</v>
      </c>
      <c r="B185" s="17">
        <f t="shared" si="5"/>
        <v>22</v>
      </c>
      <c r="C185" s="4" t="s">
        <v>800</v>
      </c>
      <c r="D185" s="17" t="s">
        <v>17</v>
      </c>
      <c r="E185" s="3" t="s">
        <v>4</v>
      </c>
      <c r="F185" s="3" t="s">
        <v>1542</v>
      </c>
      <c r="G185" s="3">
        <v>494.20100000000002</v>
      </c>
      <c r="H185" s="3" t="s">
        <v>801</v>
      </c>
      <c r="I185" s="5">
        <v>63</v>
      </c>
      <c r="J185" s="5">
        <v>56</v>
      </c>
      <c r="K185" s="5">
        <v>24</v>
      </c>
      <c r="L185" s="5">
        <v>69</v>
      </c>
      <c r="M185" s="5">
        <v>1</v>
      </c>
      <c r="N185" s="5">
        <v>37</v>
      </c>
    </row>
    <row r="186" spans="1:14" ht="25.5" x14ac:dyDescent="0.25">
      <c r="A186" s="3">
        <f t="shared" si="4"/>
        <v>166</v>
      </c>
      <c r="B186" s="17">
        <f t="shared" si="5"/>
        <v>23</v>
      </c>
      <c r="C186" s="4" t="s">
        <v>808</v>
      </c>
      <c r="D186" s="17" t="s">
        <v>17</v>
      </c>
      <c r="E186" s="3" t="s">
        <v>4</v>
      </c>
      <c r="F186" s="3" t="s">
        <v>1542</v>
      </c>
      <c r="G186" s="3">
        <v>3500</v>
      </c>
      <c r="H186" s="3" t="s">
        <v>809</v>
      </c>
      <c r="I186" s="5">
        <v>64</v>
      </c>
      <c r="J186" s="5">
        <v>10</v>
      </c>
      <c r="K186" s="5">
        <v>28</v>
      </c>
      <c r="L186" s="5">
        <v>69</v>
      </c>
      <c r="M186" s="5">
        <v>56</v>
      </c>
      <c r="N186" s="5">
        <v>10</v>
      </c>
    </row>
    <row r="187" spans="1:14" ht="38.25" x14ac:dyDescent="0.25">
      <c r="A187" s="3">
        <f t="shared" si="4"/>
        <v>167</v>
      </c>
      <c r="B187" s="17">
        <f t="shared" si="5"/>
        <v>24</v>
      </c>
      <c r="C187" s="18" t="s">
        <v>1243</v>
      </c>
      <c r="D187" s="17" t="s">
        <v>17</v>
      </c>
      <c r="E187" s="3" t="s">
        <v>4</v>
      </c>
      <c r="F187" s="3" t="s">
        <v>1542</v>
      </c>
      <c r="G187" s="3">
        <v>504.43599999999998</v>
      </c>
      <c r="H187" s="3" t="s">
        <v>1249</v>
      </c>
      <c r="I187" s="5">
        <v>63</v>
      </c>
      <c r="J187" s="5">
        <v>26</v>
      </c>
      <c r="K187" s="5">
        <v>35</v>
      </c>
      <c r="L187" s="5">
        <v>67</v>
      </c>
      <c r="M187" s="5">
        <v>2</v>
      </c>
      <c r="N187" s="5">
        <v>9</v>
      </c>
    </row>
    <row r="188" spans="1:14" ht="38.25" x14ac:dyDescent="0.25">
      <c r="A188" s="3">
        <f t="shared" si="4"/>
        <v>168</v>
      </c>
      <c r="B188" s="17">
        <f t="shared" si="5"/>
        <v>25</v>
      </c>
      <c r="C188" s="18" t="s">
        <v>1244</v>
      </c>
      <c r="D188" s="17" t="s">
        <v>17</v>
      </c>
      <c r="E188" s="3" t="s">
        <v>4</v>
      </c>
      <c r="F188" s="3" t="s">
        <v>1542</v>
      </c>
      <c r="G188" s="3">
        <v>502.02300000000002</v>
      </c>
      <c r="H188" s="3" t="s">
        <v>1250</v>
      </c>
      <c r="I188" s="5">
        <v>63</v>
      </c>
      <c r="J188" s="5">
        <v>6</v>
      </c>
      <c r="K188" s="5">
        <v>6</v>
      </c>
      <c r="L188" s="5">
        <v>66</v>
      </c>
      <c r="M188" s="5">
        <v>38</v>
      </c>
      <c r="N188" s="5">
        <v>31</v>
      </c>
    </row>
    <row r="189" spans="1:14" ht="51" x14ac:dyDescent="0.25">
      <c r="A189" s="3">
        <f t="shared" si="4"/>
        <v>169</v>
      </c>
      <c r="B189" s="17">
        <f t="shared" si="5"/>
        <v>26</v>
      </c>
      <c r="C189" s="18" t="s">
        <v>1245</v>
      </c>
      <c r="D189" s="17" t="s">
        <v>17</v>
      </c>
      <c r="E189" s="3" t="s">
        <v>4</v>
      </c>
      <c r="F189" s="3" t="s">
        <v>1542</v>
      </c>
      <c r="G189" s="3">
        <v>241.09100000000001</v>
      </c>
      <c r="H189" s="3" t="s">
        <v>1251</v>
      </c>
      <c r="I189" s="5">
        <v>63</v>
      </c>
      <c r="J189" s="5">
        <v>55</v>
      </c>
      <c r="K189" s="5">
        <v>2</v>
      </c>
      <c r="L189" s="5">
        <v>68</v>
      </c>
      <c r="M189" s="5">
        <v>39</v>
      </c>
      <c r="N189" s="5">
        <v>8</v>
      </c>
    </row>
    <row r="190" spans="1:14" ht="51" x14ac:dyDescent="0.25">
      <c r="A190" s="3">
        <f t="shared" si="4"/>
        <v>170</v>
      </c>
      <c r="B190" s="17">
        <f t="shared" si="5"/>
        <v>27</v>
      </c>
      <c r="C190" s="18" t="s">
        <v>1246</v>
      </c>
      <c r="D190" s="17" t="s">
        <v>17</v>
      </c>
      <c r="E190" s="3" t="s">
        <v>4</v>
      </c>
      <c r="F190" s="3" t="s">
        <v>1542</v>
      </c>
      <c r="G190" s="3">
        <v>332.99</v>
      </c>
      <c r="H190" s="3" t="s">
        <v>1252</v>
      </c>
      <c r="I190" s="5">
        <v>63</v>
      </c>
      <c r="J190" s="5">
        <v>48</v>
      </c>
      <c r="K190" s="5">
        <v>40</v>
      </c>
      <c r="L190" s="5">
        <v>67</v>
      </c>
      <c r="M190" s="5">
        <v>52</v>
      </c>
      <c r="N190" s="5">
        <v>9</v>
      </c>
    </row>
    <row r="191" spans="1:14" ht="51" x14ac:dyDescent="0.25">
      <c r="A191" s="3">
        <f t="shared" si="4"/>
        <v>171</v>
      </c>
      <c r="B191" s="17">
        <f t="shared" si="5"/>
        <v>28</v>
      </c>
      <c r="C191" s="18" t="s">
        <v>1247</v>
      </c>
      <c r="D191" s="17" t="s">
        <v>17</v>
      </c>
      <c r="E191" s="3" t="s">
        <v>4</v>
      </c>
      <c r="F191" s="3" t="s">
        <v>1542</v>
      </c>
      <c r="G191" s="3">
        <v>335.62599999999998</v>
      </c>
      <c r="H191" s="3" t="s">
        <v>1262</v>
      </c>
      <c r="I191" s="5">
        <v>64</v>
      </c>
      <c r="J191" s="5">
        <v>19</v>
      </c>
      <c r="K191" s="5">
        <v>28</v>
      </c>
      <c r="L191" s="5">
        <v>69</v>
      </c>
      <c r="M191" s="5">
        <v>34</v>
      </c>
      <c r="N191" s="5">
        <v>6</v>
      </c>
    </row>
    <row r="192" spans="1:14" ht="51" x14ac:dyDescent="0.25">
      <c r="A192" s="3">
        <f t="shared" si="4"/>
        <v>172</v>
      </c>
      <c r="B192" s="17">
        <f t="shared" si="5"/>
        <v>29</v>
      </c>
      <c r="C192" s="30" t="s">
        <v>1248</v>
      </c>
      <c r="D192" s="17" t="s">
        <v>17</v>
      </c>
      <c r="E192" s="3" t="s">
        <v>4</v>
      </c>
      <c r="F192" s="3" t="s">
        <v>1542</v>
      </c>
      <c r="G192" s="3">
        <v>397.51299999999998</v>
      </c>
      <c r="H192" s="3" t="s">
        <v>1253</v>
      </c>
      <c r="I192" s="5">
        <v>63</v>
      </c>
      <c r="J192" s="5">
        <v>18</v>
      </c>
      <c r="K192" s="5">
        <v>52</v>
      </c>
      <c r="L192" s="5">
        <v>70</v>
      </c>
      <c r="M192" s="5">
        <v>50</v>
      </c>
      <c r="N192" s="5">
        <v>4</v>
      </c>
    </row>
    <row r="193" spans="1:14" ht="25.5" x14ac:dyDescent="0.25">
      <c r="A193" s="3">
        <f t="shared" si="4"/>
        <v>173</v>
      </c>
      <c r="B193" s="17">
        <f t="shared" si="5"/>
        <v>30</v>
      </c>
      <c r="C193" s="4" t="s">
        <v>1254</v>
      </c>
      <c r="D193" s="17" t="s">
        <v>17</v>
      </c>
      <c r="E193" s="3" t="s">
        <v>4</v>
      </c>
      <c r="F193" s="3" t="s">
        <v>1542</v>
      </c>
      <c r="G193" s="3">
        <v>379.95</v>
      </c>
      <c r="H193" s="3" t="s">
        <v>1258</v>
      </c>
      <c r="I193" s="5">
        <v>64</v>
      </c>
      <c r="J193" s="5">
        <v>13</v>
      </c>
      <c r="K193" s="5">
        <v>58</v>
      </c>
      <c r="L193" s="5">
        <v>69</v>
      </c>
      <c r="M193" s="5">
        <v>0</v>
      </c>
      <c r="N193" s="5">
        <v>10</v>
      </c>
    </row>
    <row r="194" spans="1:14" ht="25.5" x14ac:dyDescent="0.25">
      <c r="A194" s="3">
        <f t="shared" si="4"/>
        <v>174</v>
      </c>
      <c r="B194" s="17">
        <f t="shared" si="5"/>
        <v>31</v>
      </c>
      <c r="C194" s="4" t="s">
        <v>1255</v>
      </c>
      <c r="D194" s="17" t="s">
        <v>17</v>
      </c>
      <c r="E194" s="3" t="s">
        <v>4</v>
      </c>
      <c r="F194" s="3" t="s">
        <v>1542</v>
      </c>
      <c r="G194" s="3">
        <v>421.65100000000001</v>
      </c>
      <c r="H194" s="3" t="s">
        <v>1259</v>
      </c>
      <c r="I194" s="5">
        <v>64</v>
      </c>
      <c r="J194" s="5">
        <v>18</v>
      </c>
      <c r="K194" s="5">
        <v>10</v>
      </c>
      <c r="L194" s="5">
        <v>69</v>
      </c>
      <c r="M194" s="5">
        <v>29</v>
      </c>
      <c r="N194" s="5">
        <v>33</v>
      </c>
    </row>
    <row r="195" spans="1:14" ht="38.25" x14ac:dyDescent="0.25">
      <c r="A195" s="3">
        <f t="shared" si="4"/>
        <v>175</v>
      </c>
      <c r="B195" s="17">
        <f t="shared" si="5"/>
        <v>32</v>
      </c>
      <c r="C195" s="4" t="s">
        <v>1256</v>
      </c>
      <c r="D195" s="17" t="s">
        <v>17</v>
      </c>
      <c r="E195" s="3" t="s">
        <v>4</v>
      </c>
      <c r="F195" s="3" t="s">
        <v>1542</v>
      </c>
      <c r="G195" s="3">
        <v>980.83600000000001</v>
      </c>
      <c r="H195" s="3" t="s">
        <v>1260</v>
      </c>
      <c r="I195" s="5">
        <v>64</v>
      </c>
      <c r="J195" s="5">
        <v>16</v>
      </c>
      <c r="K195" s="5">
        <v>21</v>
      </c>
      <c r="L195" s="5">
        <v>69</v>
      </c>
      <c r="M195" s="5">
        <v>17</v>
      </c>
      <c r="N195" s="5">
        <v>4</v>
      </c>
    </row>
    <row r="196" spans="1:14" ht="25.5" x14ac:dyDescent="0.25">
      <c r="A196" s="3">
        <f t="shared" si="4"/>
        <v>176</v>
      </c>
      <c r="B196" s="17">
        <f t="shared" si="5"/>
        <v>33</v>
      </c>
      <c r="C196" s="4" t="s">
        <v>1257</v>
      </c>
      <c r="D196" s="17" t="s">
        <v>17</v>
      </c>
      <c r="E196" s="3" t="s">
        <v>4</v>
      </c>
      <c r="F196" s="3" t="s">
        <v>1542</v>
      </c>
      <c r="G196" s="3">
        <v>1014.502</v>
      </c>
      <c r="H196" s="3" t="s">
        <v>1261</v>
      </c>
      <c r="I196" s="5">
        <v>63</v>
      </c>
      <c r="J196" s="5">
        <v>5</v>
      </c>
      <c r="K196" s="5">
        <v>50</v>
      </c>
      <c r="L196" s="5">
        <v>66</v>
      </c>
      <c r="M196" s="5">
        <v>42</v>
      </c>
      <c r="N196" s="5">
        <v>16</v>
      </c>
    </row>
    <row r="197" spans="1:14" ht="51" x14ac:dyDescent="0.25">
      <c r="A197" s="3">
        <f t="shared" si="4"/>
        <v>177</v>
      </c>
      <c r="B197" s="17">
        <f t="shared" si="5"/>
        <v>34</v>
      </c>
      <c r="C197" s="31" t="s">
        <v>1305</v>
      </c>
      <c r="D197" s="17" t="s">
        <v>17</v>
      </c>
      <c r="E197" s="3" t="s">
        <v>4</v>
      </c>
      <c r="F197" s="3" t="s">
        <v>1542</v>
      </c>
      <c r="G197" s="3">
        <v>780.14800000000002</v>
      </c>
      <c r="H197" s="3" t="s">
        <v>1306</v>
      </c>
      <c r="I197" s="5">
        <v>62</v>
      </c>
      <c r="J197" s="5">
        <v>58</v>
      </c>
      <c r="K197" s="5">
        <v>53</v>
      </c>
      <c r="L197" s="5">
        <v>67</v>
      </c>
      <c r="M197" s="5">
        <v>27</v>
      </c>
      <c r="N197" s="5">
        <v>35</v>
      </c>
    </row>
    <row r="198" spans="1:14" ht="63.75" hidden="1" x14ac:dyDescent="0.25">
      <c r="A198" s="3">
        <f t="shared" si="4"/>
        <v>178</v>
      </c>
      <c r="B198" s="17">
        <f t="shared" si="5"/>
        <v>35</v>
      </c>
      <c r="C198" s="32" t="s">
        <v>313</v>
      </c>
      <c r="D198" s="17" t="s">
        <v>17</v>
      </c>
      <c r="E198" s="3" t="s">
        <v>7</v>
      </c>
      <c r="F198" s="3" t="s">
        <v>1542</v>
      </c>
      <c r="G198" s="17">
        <v>27.274000000000001</v>
      </c>
      <c r="H198" s="3" t="s">
        <v>314</v>
      </c>
      <c r="I198" s="5">
        <v>62</v>
      </c>
      <c r="J198" s="5">
        <v>57</v>
      </c>
      <c r="K198" s="5">
        <v>22</v>
      </c>
      <c r="L198" s="5">
        <v>62</v>
      </c>
      <c r="M198" s="5">
        <v>43</v>
      </c>
      <c r="N198" s="5">
        <v>13</v>
      </c>
    </row>
    <row r="199" spans="1:14" ht="51" hidden="1" x14ac:dyDescent="0.25">
      <c r="A199" s="3">
        <f t="shared" si="4"/>
        <v>179</v>
      </c>
      <c r="B199" s="17">
        <f t="shared" si="5"/>
        <v>36</v>
      </c>
      <c r="C199" s="4" t="s">
        <v>315</v>
      </c>
      <c r="D199" s="17" t="s">
        <v>17</v>
      </c>
      <c r="E199" s="3" t="s">
        <v>7</v>
      </c>
      <c r="F199" s="3" t="s">
        <v>1542</v>
      </c>
      <c r="G199" s="17">
        <v>302.41399999999999</v>
      </c>
      <c r="H199" s="3" t="s">
        <v>316</v>
      </c>
      <c r="I199" s="5">
        <v>62</v>
      </c>
      <c r="J199" s="5">
        <v>31</v>
      </c>
      <c r="K199" s="5">
        <v>21</v>
      </c>
      <c r="L199" s="5">
        <v>64</v>
      </c>
      <c r="M199" s="5">
        <v>13</v>
      </c>
      <c r="N199" s="5">
        <v>22</v>
      </c>
    </row>
    <row r="200" spans="1:14" ht="38.25" hidden="1" x14ac:dyDescent="0.25">
      <c r="A200" s="3">
        <f t="shared" si="4"/>
        <v>180</v>
      </c>
      <c r="B200" s="17">
        <f t="shared" si="5"/>
        <v>37</v>
      </c>
      <c r="C200" s="4" t="s">
        <v>317</v>
      </c>
      <c r="D200" s="17" t="s">
        <v>17</v>
      </c>
      <c r="E200" s="3" t="s">
        <v>7</v>
      </c>
      <c r="F200" s="3" t="s">
        <v>1542</v>
      </c>
      <c r="G200" s="3">
        <v>1025.0820000000001</v>
      </c>
      <c r="H200" s="3" t="s">
        <v>318</v>
      </c>
      <c r="I200" s="5">
        <v>62</v>
      </c>
      <c r="J200" s="5">
        <v>58</v>
      </c>
      <c r="K200" s="5">
        <v>53</v>
      </c>
      <c r="L200" s="5">
        <v>61</v>
      </c>
      <c r="M200" s="5">
        <v>4</v>
      </c>
      <c r="N200" s="5">
        <v>13</v>
      </c>
    </row>
    <row r="201" spans="1:14" ht="38.25" hidden="1" x14ac:dyDescent="0.25">
      <c r="A201" s="3">
        <f t="shared" si="4"/>
        <v>181</v>
      </c>
      <c r="B201" s="17">
        <f t="shared" si="5"/>
        <v>38</v>
      </c>
      <c r="C201" s="4" t="s">
        <v>319</v>
      </c>
      <c r="D201" s="17" t="s">
        <v>17</v>
      </c>
      <c r="E201" s="3" t="s">
        <v>7</v>
      </c>
      <c r="F201" s="3" t="s">
        <v>1542</v>
      </c>
      <c r="G201" s="3">
        <v>38.54</v>
      </c>
      <c r="H201" s="3" t="s">
        <v>320</v>
      </c>
      <c r="I201" s="5">
        <v>62</v>
      </c>
      <c r="J201" s="5">
        <v>54</v>
      </c>
      <c r="K201" s="5">
        <v>38</v>
      </c>
      <c r="L201" s="5">
        <v>63</v>
      </c>
      <c r="M201" s="5">
        <v>2</v>
      </c>
      <c r="N201" s="5">
        <v>4</v>
      </c>
    </row>
    <row r="202" spans="1:14" ht="25.5" hidden="1" x14ac:dyDescent="0.25">
      <c r="A202" s="3">
        <f t="shared" si="4"/>
        <v>182</v>
      </c>
      <c r="B202" s="17">
        <f t="shared" si="5"/>
        <v>39</v>
      </c>
      <c r="C202" s="4" t="s">
        <v>322</v>
      </c>
      <c r="D202" s="17" t="s">
        <v>17</v>
      </c>
      <c r="E202" s="3" t="s">
        <v>7</v>
      </c>
      <c r="F202" s="3" t="s">
        <v>1542</v>
      </c>
      <c r="G202" s="3">
        <v>20.96</v>
      </c>
      <c r="H202" s="3" t="s">
        <v>321</v>
      </c>
      <c r="I202" s="5">
        <v>62</v>
      </c>
      <c r="J202" s="5">
        <v>11</v>
      </c>
      <c r="K202" s="5">
        <v>51</v>
      </c>
      <c r="L202" s="5">
        <v>63</v>
      </c>
      <c r="M202" s="5">
        <v>29</v>
      </c>
      <c r="N202" s="5">
        <v>25</v>
      </c>
    </row>
    <row r="203" spans="1:14" ht="63.75" hidden="1" x14ac:dyDescent="0.25">
      <c r="A203" s="3">
        <f t="shared" si="4"/>
        <v>183</v>
      </c>
      <c r="B203" s="17">
        <f t="shared" si="5"/>
        <v>40</v>
      </c>
      <c r="C203" s="4" t="s">
        <v>484</v>
      </c>
      <c r="D203" s="17" t="s">
        <v>17</v>
      </c>
      <c r="E203" s="17" t="s">
        <v>7</v>
      </c>
      <c r="F203" s="3" t="s">
        <v>1542</v>
      </c>
      <c r="G203" s="3">
        <v>63</v>
      </c>
      <c r="H203" s="3" t="s">
        <v>485</v>
      </c>
      <c r="I203" s="5">
        <v>62</v>
      </c>
      <c r="J203" s="5">
        <v>27</v>
      </c>
      <c r="K203" s="5">
        <v>47</v>
      </c>
      <c r="L203" s="5">
        <v>63</v>
      </c>
      <c r="M203" s="5">
        <v>45</v>
      </c>
      <c r="N203" s="5">
        <v>6</v>
      </c>
    </row>
    <row r="204" spans="1:14" ht="51" hidden="1" x14ac:dyDescent="0.25">
      <c r="A204" s="3">
        <f t="shared" si="4"/>
        <v>184</v>
      </c>
      <c r="B204" s="17">
        <f t="shared" si="5"/>
        <v>41</v>
      </c>
      <c r="C204" s="4" t="s">
        <v>836</v>
      </c>
      <c r="D204" s="17" t="s">
        <v>17</v>
      </c>
      <c r="E204" s="3" t="s">
        <v>7</v>
      </c>
      <c r="F204" s="3" t="s">
        <v>1542</v>
      </c>
      <c r="G204" s="3">
        <v>507.74799999999999</v>
      </c>
      <c r="H204" s="3" t="s">
        <v>837</v>
      </c>
      <c r="I204" s="5">
        <v>62</v>
      </c>
      <c r="J204" s="5">
        <v>21</v>
      </c>
      <c r="K204" s="5">
        <v>6</v>
      </c>
      <c r="L204" s="5">
        <v>63</v>
      </c>
      <c r="M204" s="5">
        <v>45</v>
      </c>
      <c r="N204" s="5">
        <v>23</v>
      </c>
    </row>
    <row r="205" spans="1:14" ht="25.5" hidden="1" x14ac:dyDescent="0.25">
      <c r="A205" s="3">
        <f t="shared" si="4"/>
        <v>185</v>
      </c>
      <c r="B205" s="17">
        <f t="shared" si="5"/>
        <v>42</v>
      </c>
      <c r="C205" s="4" t="s">
        <v>1655</v>
      </c>
      <c r="D205" s="17" t="s">
        <v>17</v>
      </c>
      <c r="E205" s="3" t="s">
        <v>7</v>
      </c>
      <c r="F205" s="3" t="s">
        <v>1542</v>
      </c>
      <c r="G205" s="3">
        <v>198</v>
      </c>
      <c r="H205" s="3" t="s">
        <v>1656</v>
      </c>
      <c r="I205" s="5">
        <v>64</v>
      </c>
      <c r="J205" s="5">
        <v>14</v>
      </c>
      <c r="K205" s="5">
        <v>11</v>
      </c>
      <c r="L205" s="5">
        <v>61</v>
      </c>
      <c r="M205" s="5">
        <v>0</v>
      </c>
      <c r="N205" s="5">
        <v>25</v>
      </c>
    </row>
    <row r="206" spans="1:14" ht="51" hidden="1" x14ac:dyDescent="0.25">
      <c r="A206" s="3">
        <f t="shared" si="4"/>
        <v>186</v>
      </c>
      <c r="B206" s="17">
        <f t="shared" si="5"/>
        <v>43</v>
      </c>
      <c r="C206" s="4" t="s">
        <v>1308</v>
      </c>
      <c r="D206" s="17" t="s">
        <v>17</v>
      </c>
      <c r="E206" s="3" t="s">
        <v>7</v>
      </c>
      <c r="F206" s="3" t="s">
        <v>1542</v>
      </c>
      <c r="G206" s="3">
        <v>313.32400000000001</v>
      </c>
      <c r="H206" s="3" t="s">
        <v>1307</v>
      </c>
      <c r="I206" s="5">
        <v>63</v>
      </c>
      <c r="J206" s="5">
        <v>5</v>
      </c>
      <c r="K206" s="5">
        <v>29</v>
      </c>
      <c r="L206" s="5">
        <v>60</v>
      </c>
      <c r="M206" s="5">
        <v>22</v>
      </c>
      <c r="N206" s="5">
        <v>33</v>
      </c>
    </row>
    <row r="207" spans="1:14" ht="25.5" hidden="1" x14ac:dyDescent="0.25">
      <c r="A207" s="3">
        <f t="shared" si="4"/>
        <v>187</v>
      </c>
      <c r="B207" s="17">
        <f t="shared" si="5"/>
        <v>44</v>
      </c>
      <c r="C207" s="4" t="s">
        <v>1481</v>
      </c>
      <c r="D207" s="17" t="s">
        <v>17</v>
      </c>
      <c r="E207" s="3" t="s">
        <v>9</v>
      </c>
      <c r="F207" s="3" t="s">
        <v>1542</v>
      </c>
      <c r="G207" s="3">
        <v>189.4</v>
      </c>
      <c r="H207" s="3" t="s">
        <v>323</v>
      </c>
      <c r="I207" s="5">
        <v>60</v>
      </c>
      <c r="J207" s="5">
        <v>4</v>
      </c>
      <c r="K207" s="5">
        <v>56</v>
      </c>
      <c r="L207" s="5">
        <v>64</v>
      </c>
      <c r="M207" s="5">
        <v>37</v>
      </c>
      <c r="N207" s="5">
        <v>47</v>
      </c>
    </row>
    <row r="208" spans="1:14" ht="38.25" hidden="1" x14ac:dyDescent="0.25">
      <c r="A208" s="3">
        <f t="shared" si="4"/>
        <v>188</v>
      </c>
      <c r="B208" s="17">
        <f t="shared" si="5"/>
        <v>45</v>
      </c>
      <c r="C208" s="4" t="s">
        <v>324</v>
      </c>
      <c r="D208" s="17" t="s">
        <v>17</v>
      </c>
      <c r="E208" s="3" t="s">
        <v>9</v>
      </c>
      <c r="F208" s="3" t="s">
        <v>1542</v>
      </c>
      <c r="G208" s="3">
        <v>23.213999999999999</v>
      </c>
      <c r="H208" s="3" t="s">
        <v>325</v>
      </c>
      <c r="I208" s="5">
        <v>60</v>
      </c>
      <c r="J208" s="5">
        <v>4</v>
      </c>
      <c r="K208" s="5">
        <v>16</v>
      </c>
      <c r="L208" s="5">
        <v>64</v>
      </c>
      <c r="M208" s="5">
        <v>41</v>
      </c>
      <c r="N208" s="5">
        <v>14</v>
      </c>
    </row>
    <row r="209" spans="1:14" ht="38.25" hidden="1" x14ac:dyDescent="0.25">
      <c r="A209" s="3">
        <f t="shared" si="4"/>
        <v>189</v>
      </c>
      <c r="B209" s="17">
        <f t="shared" si="5"/>
        <v>46</v>
      </c>
      <c r="C209" s="4" t="s">
        <v>326</v>
      </c>
      <c r="D209" s="17" t="s">
        <v>17</v>
      </c>
      <c r="E209" s="3" t="s">
        <v>9</v>
      </c>
      <c r="F209" s="3" t="s">
        <v>1542</v>
      </c>
      <c r="G209" s="17">
        <v>280</v>
      </c>
      <c r="H209" s="3" t="s">
        <v>327</v>
      </c>
      <c r="I209" s="5">
        <v>59</v>
      </c>
      <c r="J209" s="5">
        <v>47</v>
      </c>
      <c r="K209" s="5">
        <v>32</v>
      </c>
      <c r="L209" s="5">
        <v>68</v>
      </c>
      <c r="M209" s="5">
        <v>54</v>
      </c>
      <c r="N209" s="5">
        <v>17</v>
      </c>
    </row>
    <row r="210" spans="1:14" ht="25.5" hidden="1" x14ac:dyDescent="0.2">
      <c r="A210" s="3">
        <f t="shared" si="4"/>
        <v>190</v>
      </c>
      <c r="B210" s="17">
        <f t="shared" si="5"/>
        <v>47</v>
      </c>
      <c r="C210" s="4" t="s">
        <v>328</v>
      </c>
      <c r="D210" s="17" t="s">
        <v>17</v>
      </c>
      <c r="E210" s="3" t="s">
        <v>9</v>
      </c>
      <c r="F210" s="3" t="s">
        <v>1542</v>
      </c>
      <c r="G210" s="33">
        <v>500</v>
      </c>
      <c r="H210" s="34" t="s">
        <v>329</v>
      </c>
      <c r="I210" s="5">
        <v>59</v>
      </c>
      <c r="J210" s="5">
        <v>44</v>
      </c>
      <c r="K210" s="5">
        <v>40</v>
      </c>
      <c r="L210" s="5">
        <v>68</v>
      </c>
      <c r="M210" s="5">
        <v>54</v>
      </c>
      <c r="N210" s="5">
        <v>5</v>
      </c>
    </row>
    <row r="211" spans="1:14" ht="25.5" hidden="1" x14ac:dyDescent="0.25">
      <c r="A211" s="3">
        <f t="shared" si="4"/>
        <v>191</v>
      </c>
      <c r="B211" s="17">
        <f t="shared" si="5"/>
        <v>48</v>
      </c>
      <c r="C211" s="4" t="s">
        <v>331</v>
      </c>
      <c r="D211" s="17" t="s">
        <v>17</v>
      </c>
      <c r="E211" s="3" t="s">
        <v>9</v>
      </c>
      <c r="F211" s="3" t="s">
        <v>1542</v>
      </c>
      <c r="G211" s="3">
        <v>1720</v>
      </c>
      <c r="H211" s="3" t="s">
        <v>330</v>
      </c>
      <c r="I211" s="5">
        <v>59</v>
      </c>
      <c r="J211" s="5">
        <v>44</v>
      </c>
      <c r="K211" s="5">
        <v>31</v>
      </c>
      <c r="L211" s="5">
        <v>68</v>
      </c>
      <c r="M211" s="5">
        <v>53</v>
      </c>
      <c r="N211" s="5">
        <v>18</v>
      </c>
    </row>
    <row r="212" spans="1:14" ht="38.25" hidden="1" x14ac:dyDescent="0.25">
      <c r="A212" s="3">
        <f t="shared" si="4"/>
        <v>192</v>
      </c>
      <c r="B212" s="17">
        <f t="shared" si="5"/>
        <v>49</v>
      </c>
      <c r="C212" s="4" t="s">
        <v>332</v>
      </c>
      <c r="D212" s="17" t="s">
        <v>17</v>
      </c>
      <c r="E212" s="3" t="s">
        <v>9</v>
      </c>
      <c r="F212" s="3" t="s">
        <v>1542</v>
      </c>
      <c r="G212" s="3">
        <v>2000</v>
      </c>
      <c r="H212" s="3" t="s">
        <v>333</v>
      </c>
      <c r="I212" s="5">
        <v>60</v>
      </c>
      <c r="J212" s="5">
        <v>11</v>
      </c>
      <c r="K212" s="5">
        <v>2</v>
      </c>
      <c r="L212" s="5">
        <v>69</v>
      </c>
      <c r="M212" s="5">
        <v>15</v>
      </c>
      <c r="N212" s="5">
        <v>34</v>
      </c>
    </row>
    <row r="213" spans="1:14" ht="38.25" hidden="1" x14ac:dyDescent="0.25">
      <c r="A213" s="3">
        <f t="shared" si="4"/>
        <v>193</v>
      </c>
      <c r="B213" s="17">
        <f t="shared" si="5"/>
        <v>50</v>
      </c>
      <c r="C213" s="4" t="s">
        <v>1489</v>
      </c>
      <c r="D213" s="17" t="s">
        <v>17</v>
      </c>
      <c r="E213" s="3" t="s">
        <v>9</v>
      </c>
      <c r="F213" s="3" t="s">
        <v>1542</v>
      </c>
      <c r="G213" s="3">
        <v>13198.5</v>
      </c>
      <c r="H213" s="3" t="s">
        <v>334</v>
      </c>
      <c r="I213" s="5">
        <v>60</v>
      </c>
      <c r="J213" s="5">
        <v>11</v>
      </c>
      <c r="K213" s="5">
        <v>46</v>
      </c>
      <c r="L213" s="5">
        <v>69</v>
      </c>
      <c r="M213" s="5">
        <v>17</v>
      </c>
      <c r="N213" s="5">
        <v>55</v>
      </c>
    </row>
    <row r="214" spans="1:14" ht="38.25" hidden="1" x14ac:dyDescent="0.25">
      <c r="A214" s="3">
        <f t="shared" si="4"/>
        <v>194</v>
      </c>
      <c r="B214" s="17">
        <f t="shared" si="5"/>
        <v>51</v>
      </c>
      <c r="C214" s="4" t="s">
        <v>335</v>
      </c>
      <c r="D214" s="17" t="s">
        <v>17</v>
      </c>
      <c r="E214" s="3" t="s">
        <v>9</v>
      </c>
      <c r="F214" s="3" t="s">
        <v>1542</v>
      </c>
      <c r="G214" s="3">
        <v>2427.5169999999998</v>
      </c>
      <c r="H214" s="3" t="s">
        <v>336</v>
      </c>
      <c r="I214" s="5">
        <v>60</v>
      </c>
      <c r="J214" s="5">
        <v>28</v>
      </c>
      <c r="K214" s="5">
        <v>27</v>
      </c>
      <c r="L214" s="5">
        <v>69</v>
      </c>
      <c r="M214" s="5">
        <v>10</v>
      </c>
      <c r="N214" s="5">
        <v>16</v>
      </c>
    </row>
    <row r="215" spans="1:14" ht="38.25" hidden="1" x14ac:dyDescent="0.25">
      <c r="A215" s="3">
        <f t="shared" si="4"/>
        <v>195</v>
      </c>
      <c r="B215" s="17">
        <f t="shared" si="5"/>
        <v>52</v>
      </c>
      <c r="C215" s="4" t="s">
        <v>337</v>
      </c>
      <c r="D215" s="17" t="s">
        <v>17</v>
      </c>
      <c r="E215" s="3" t="s">
        <v>9</v>
      </c>
      <c r="F215" s="3" t="s">
        <v>1542</v>
      </c>
      <c r="G215" s="3">
        <v>1214.3699999999999</v>
      </c>
      <c r="H215" s="3" t="s">
        <v>338</v>
      </c>
      <c r="I215" s="5">
        <v>60</v>
      </c>
      <c r="J215" s="5">
        <v>7</v>
      </c>
      <c r="K215" s="5">
        <v>26</v>
      </c>
      <c r="L215" s="5">
        <v>69</v>
      </c>
      <c r="M215" s="5">
        <v>16</v>
      </c>
      <c r="N215" s="5">
        <v>37</v>
      </c>
    </row>
    <row r="216" spans="1:14" ht="63.75" hidden="1" x14ac:dyDescent="0.25">
      <c r="A216" s="3">
        <f t="shared" si="4"/>
        <v>196</v>
      </c>
      <c r="B216" s="17">
        <f t="shared" si="5"/>
        <v>53</v>
      </c>
      <c r="C216" s="35" t="s">
        <v>339</v>
      </c>
      <c r="D216" s="17" t="s">
        <v>17</v>
      </c>
      <c r="E216" s="3" t="s">
        <v>9</v>
      </c>
      <c r="F216" s="3" t="s">
        <v>1544</v>
      </c>
      <c r="G216" s="36">
        <v>1471.847</v>
      </c>
      <c r="H216" s="36" t="s">
        <v>340</v>
      </c>
      <c r="I216" s="5">
        <v>60</v>
      </c>
      <c r="J216" s="5">
        <v>52</v>
      </c>
      <c r="K216" s="5">
        <v>10</v>
      </c>
      <c r="L216" s="5">
        <v>65</v>
      </c>
      <c r="M216" s="5">
        <v>39</v>
      </c>
      <c r="N216" s="5">
        <v>56</v>
      </c>
    </row>
    <row r="217" spans="1:14" ht="38.25" hidden="1" x14ac:dyDescent="0.25">
      <c r="A217" s="3">
        <f t="shared" si="4"/>
        <v>197</v>
      </c>
      <c r="B217" s="17">
        <f t="shared" si="5"/>
        <v>54</v>
      </c>
      <c r="C217" s="35" t="s">
        <v>341</v>
      </c>
      <c r="D217" s="17" t="s">
        <v>17</v>
      </c>
      <c r="E217" s="3" t="s">
        <v>9</v>
      </c>
      <c r="F217" s="3" t="s">
        <v>1544</v>
      </c>
      <c r="G217" s="36">
        <v>549.22799999999995</v>
      </c>
      <c r="H217" s="36" t="s">
        <v>342</v>
      </c>
      <c r="I217" s="5">
        <v>60</v>
      </c>
      <c r="J217" s="5">
        <v>28</v>
      </c>
      <c r="K217" s="5">
        <v>18</v>
      </c>
      <c r="L217" s="5">
        <v>63</v>
      </c>
      <c r="M217" s="5">
        <v>54</v>
      </c>
      <c r="N217" s="5">
        <v>53</v>
      </c>
    </row>
    <row r="218" spans="1:14" ht="38.25" hidden="1" x14ac:dyDescent="0.25">
      <c r="A218" s="3">
        <f t="shared" si="4"/>
        <v>198</v>
      </c>
      <c r="B218" s="17">
        <f t="shared" si="5"/>
        <v>55</v>
      </c>
      <c r="C218" s="35" t="s">
        <v>343</v>
      </c>
      <c r="D218" s="17" t="s">
        <v>17</v>
      </c>
      <c r="E218" s="3" t="s">
        <v>9</v>
      </c>
      <c r="F218" s="3" t="s">
        <v>1544</v>
      </c>
      <c r="G218" s="36">
        <v>853.51700000000005</v>
      </c>
      <c r="H218" s="36" t="s">
        <v>344</v>
      </c>
      <c r="I218" s="5">
        <v>60</v>
      </c>
      <c r="J218" s="5">
        <v>28</v>
      </c>
      <c r="K218" s="5">
        <v>9</v>
      </c>
      <c r="L218" s="5">
        <v>63</v>
      </c>
      <c r="M218" s="5">
        <v>55</v>
      </c>
      <c r="N218" s="5">
        <v>14</v>
      </c>
    </row>
    <row r="219" spans="1:14" ht="38.25" hidden="1" x14ac:dyDescent="0.25">
      <c r="A219" s="3">
        <f t="shared" si="4"/>
        <v>199</v>
      </c>
      <c r="B219" s="17">
        <f t="shared" si="5"/>
        <v>56</v>
      </c>
      <c r="C219" s="35" t="s">
        <v>346</v>
      </c>
      <c r="D219" s="17" t="s">
        <v>17</v>
      </c>
      <c r="E219" s="17" t="s">
        <v>9</v>
      </c>
      <c r="F219" s="3" t="s">
        <v>1544</v>
      </c>
      <c r="G219" s="36">
        <v>71.594999999999999</v>
      </c>
      <c r="H219" s="36" t="s">
        <v>345</v>
      </c>
      <c r="I219" s="5">
        <v>60</v>
      </c>
      <c r="J219" s="5">
        <v>11</v>
      </c>
      <c r="K219" s="5">
        <v>6</v>
      </c>
      <c r="L219" s="5">
        <v>64</v>
      </c>
      <c r="M219" s="5">
        <v>35</v>
      </c>
      <c r="N219" s="5">
        <v>10</v>
      </c>
    </row>
    <row r="220" spans="1:14" ht="38.25" hidden="1" x14ac:dyDescent="0.25">
      <c r="A220" s="3">
        <f t="shared" si="4"/>
        <v>200</v>
      </c>
      <c r="B220" s="17">
        <f t="shared" si="5"/>
        <v>57</v>
      </c>
      <c r="C220" s="35" t="s">
        <v>806</v>
      </c>
      <c r="D220" s="17" t="s">
        <v>17</v>
      </c>
      <c r="E220" s="17" t="s">
        <v>9</v>
      </c>
      <c r="F220" s="3" t="s">
        <v>1544</v>
      </c>
      <c r="G220" s="36">
        <v>3731.0050000000001</v>
      </c>
      <c r="H220" s="36" t="s">
        <v>807</v>
      </c>
      <c r="I220" s="5">
        <v>60</v>
      </c>
      <c r="J220" s="5">
        <v>10</v>
      </c>
      <c r="K220" s="5">
        <v>39</v>
      </c>
      <c r="L220" s="5">
        <v>69</v>
      </c>
      <c r="M220" s="5">
        <v>23</v>
      </c>
      <c r="N220" s="5">
        <v>23</v>
      </c>
    </row>
    <row r="221" spans="1:14" ht="38.25" hidden="1" x14ac:dyDescent="0.25">
      <c r="A221" s="3">
        <f t="shared" si="4"/>
        <v>201</v>
      </c>
      <c r="B221" s="17">
        <f t="shared" si="5"/>
        <v>58</v>
      </c>
      <c r="C221" s="35" t="s">
        <v>1045</v>
      </c>
      <c r="D221" s="17" t="s">
        <v>17</v>
      </c>
      <c r="E221" s="17" t="s">
        <v>9</v>
      </c>
      <c r="F221" s="3" t="s">
        <v>1544</v>
      </c>
      <c r="G221" s="36">
        <v>911.49099999999999</v>
      </c>
      <c r="H221" s="36" t="s">
        <v>1046</v>
      </c>
      <c r="I221" s="5">
        <v>60</v>
      </c>
      <c r="J221" s="5">
        <v>18</v>
      </c>
      <c r="K221" s="5">
        <v>43</v>
      </c>
      <c r="L221" s="5">
        <v>69</v>
      </c>
      <c r="M221" s="5">
        <v>34</v>
      </c>
      <c r="N221" s="5">
        <v>1</v>
      </c>
    </row>
    <row r="222" spans="1:14" ht="38.25" hidden="1" x14ac:dyDescent="0.25">
      <c r="A222" s="3">
        <f t="shared" si="4"/>
        <v>202</v>
      </c>
      <c r="B222" s="17">
        <f t="shared" si="5"/>
        <v>59</v>
      </c>
      <c r="C222" s="35" t="s">
        <v>1051</v>
      </c>
      <c r="D222" s="17" t="s">
        <v>17</v>
      </c>
      <c r="E222" s="17" t="s">
        <v>9</v>
      </c>
      <c r="F222" s="3" t="s">
        <v>1544</v>
      </c>
      <c r="G222" s="36">
        <v>2314.4830000000002</v>
      </c>
      <c r="H222" s="36" t="s">
        <v>1054</v>
      </c>
      <c r="I222" s="5">
        <v>60</v>
      </c>
      <c r="J222" s="5">
        <v>26</v>
      </c>
      <c r="K222" s="5">
        <v>28</v>
      </c>
      <c r="L222" s="5">
        <v>69</v>
      </c>
      <c r="M222" s="5">
        <v>29</v>
      </c>
      <c r="N222" s="5">
        <v>16</v>
      </c>
    </row>
    <row r="223" spans="1:14" ht="38.25" hidden="1" x14ac:dyDescent="0.25">
      <c r="A223" s="3">
        <f t="shared" si="4"/>
        <v>203</v>
      </c>
      <c r="B223" s="17">
        <f t="shared" si="5"/>
        <v>60</v>
      </c>
      <c r="C223" s="35" t="s">
        <v>1052</v>
      </c>
      <c r="D223" s="17" t="s">
        <v>17</v>
      </c>
      <c r="E223" s="17" t="s">
        <v>9</v>
      </c>
      <c r="F223" s="3" t="s">
        <v>1544</v>
      </c>
      <c r="G223" s="36">
        <v>1642.7719999999999</v>
      </c>
      <c r="H223" s="36" t="s">
        <v>1053</v>
      </c>
      <c r="I223" s="5">
        <v>60</v>
      </c>
      <c r="J223" s="5">
        <v>19</v>
      </c>
      <c r="K223" s="5">
        <v>29</v>
      </c>
      <c r="L223" s="5">
        <v>69</v>
      </c>
      <c r="M223" s="5">
        <v>33</v>
      </c>
      <c r="N223" s="5">
        <v>45</v>
      </c>
    </row>
    <row r="224" spans="1:14" ht="63.75" hidden="1" x14ac:dyDescent="0.25">
      <c r="A224" s="3">
        <f t="shared" si="4"/>
        <v>204</v>
      </c>
      <c r="B224" s="17">
        <f t="shared" si="5"/>
        <v>61</v>
      </c>
      <c r="C224" s="18" t="s">
        <v>1477</v>
      </c>
      <c r="D224" s="17" t="s">
        <v>17</v>
      </c>
      <c r="E224" s="17" t="s">
        <v>9</v>
      </c>
      <c r="F224" s="3" t="s">
        <v>1544</v>
      </c>
      <c r="G224" s="36">
        <v>754.149</v>
      </c>
      <c r="H224" s="36" t="s">
        <v>1263</v>
      </c>
      <c r="I224" s="5">
        <v>60</v>
      </c>
      <c r="J224" s="5">
        <v>33</v>
      </c>
      <c r="K224" s="5">
        <v>35</v>
      </c>
      <c r="L224" s="5">
        <v>65</v>
      </c>
      <c r="M224" s="5">
        <v>4</v>
      </c>
      <c r="N224" s="5">
        <v>51</v>
      </c>
    </row>
    <row r="225" spans="1:14" ht="38.25" hidden="1" x14ac:dyDescent="0.25">
      <c r="A225" s="3">
        <f t="shared" si="4"/>
        <v>205</v>
      </c>
      <c r="B225" s="17">
        <f t="shared" si="5"/>
        <v>62</v>
      </c>
      <c r="C225" s="18" t="s">
        <v>1478</v>
      </c>
      <c r="D225" s="17" t="s">
        <v>17</v>
      </c>
      <c r="E225" s="17" t="s">
        <v>9</v>
      </c>
      <c r="F225" s="3" t="s">
        <v>1544</v>
      </c>
      <c r="G225" s="36">
        <v>1011.02</v>
      </c>
      <c r="H225" s="36" t="s">
        <v>1264</v>
      </c>
      <c r="I225" s="5">
        <v>60</v>
      </c>
      <c r="J225" s="5">
        <v>29</v>
      </c>
      <c r="K225" s="5">
        <v>44</v>
      </c>
      <c r="L225" s="5">
        <v>68</v>
      </c>
      <c r="M225" s="5">
        <v>51</v>
      </c>
      <c r="N225" s="5">
        <v>11</v>
      </c>
    </row>
    <row r="226" spans="1:14" ht="38.25" hidden="1" x14ac:dyDescent="0.25">
      <c r="A226" s="3">
        <f t="shared" si="4"/>
        <v>206</v>
      </c>
      <c r="B226" s="17">
        <f t="shared" si="5"/>
        <v>63</v>
      </c>
      <c r="C226" s="18" t="s">
        <v>1479</v>
      </c>
      <c r="D226" s="17" t="s">
        <v>17</v>
      </c>
      <c r="E226" s="17" t="s">
        <v>9</v>
      </c>
      <c r="F226" s="3" t="s">
        <v>1544</v>
      </c>
      <c r="G226" s="36">
        <v>611.38400000000001</v>
      </c>
      <c r="H226" s="36" t="s">
        <v>1265</v>
      </c>
      <c r="I226" s="5">
        <v>60</v>
      </c>
      <c r="J226" s="5">
        <v>28</v>
      </c>
      <c r="K226" s="5">
        <v>14</v>
      </c>
      <c r="L226" s="5">
        <v>68</v>
      </c>
      <c r="M226" s="5">
        <v>51</v>
      </c>
      <c r="N226" s="5">
        <v>43</v>
      </c>
    </row>
    <row r="227" spans="1:14" ht="25.5" hidden="1" x14ac:dyDescent="0.25">
      <c r="A227" s="3">
        <f t="shared" si="4"/>
        <v>207</v>
      </c>
      <c r="B227" s="17">
        <f t="shared" si="5"/>
        <v>64</v>
      </c>
      <c r="C227" s="18" t="s">
        <v>1480</v>
      </c>
      <c r="D227" s="17" t="s">
        <v>17</v>
      </c>
      <c r="E227" s="17" t="s">
        <v>9</v>
      </c>
      <c r="F227" s="3" t="s">
        <v>1544</v>
      </c>
      <c r="G227" s="36">
        <v>1954.46</v>
      </c>
      <c r="H227" s="36" t="s">
        <v>1266</v>
      </c>
      <c r="I227" s="5">
        <v>60</v>
      </c>
      <c r="J227" s="5">
        <v>34</v>
      </c>
      <c r="K227" s="5">
        <v>19</v>
      </c>
      <c r="L227" s="5">
        <v>69</v>
      </c>
      <c r="M227" s="5">
        <v>23</v>
      </c>
      <c r="N227" s="5">
        <v>10</v>
      </c>
    </row>
    <row r="228" spans="1:14" ht="38.25" hidden="1" x14ac:dyDescent="0.25">
      <c r="A228" s="3">
        <f t="shared" si="4"/>
        <v>208</v>
      </c>
      <c r="B228" s="17">
        <f t="shared" si="5"/>
        <v>65</v>
      </c>
      <c r="C228" s="18" t="s">
        <v>1670</v>
      </c>
      <c r="D228" s="17" t="s">
        <v>17</v>
      </c>
      <c r="E228" s="17" t="s">
        <v>9</v>
      </c>
      <c r="F228" s="3" t="s">
        <v>1544</v>
      </c>
      <c r="G228" s="36">
        <v>607.13699999999994</v>
      </c>
      <c r="H228" s="36" t="s">
        <v>1668</v>
      </c>
      <c r="I228" s="5">
        <v>60</v>
      </c>
      <c r="J228" s="5">
        <v>44</v>
      </c>
      <c r="K228" s="5">
        <v>36</v>
      </c>
      <c r="L228" s="5">
        <v>64</v>
      </c>
      <c r="M228" s="5">
        <v>38</v>
      </c>
      <c r="N228" s="5">
        <v>21</v>
      </c>
    </row>
    <row r="229" spans="1:14" ht="38.25" hidden="1" x14ac:dyDescent="0.25">
      <c r="A229" s="3">
        <f t="shared" si="4"/>
        <v>209</v>
      </c>
      <c r="B229" s="17">
        <f t="shared" si="5"/>
        <v>66</v>
      </c>
      <c r="C229" s="18" t="s">
        <v>1671</v>
      </c>
      <c r="D229" s="17" t="s">
        <v>17</v>
      </c>
      <c r="E229" s="17" t="s">
        <v>9</v>
      </c>
      <c r="F229" s="3" t="s">
        <v>1544</v>
      </c>
      <c r="G229" s="36">
        <v>549.64099999999996</v>
      </c>
      <c r="H229" s="36" t="s">
        <v>1669</v>
      </c>
      <c r="I229" s="5">
        <v>60</v>
      </c>
      <c r="J229" s="5">
        <v>43</v>
      </c>
      <c r="K229" s="5">
        <v>20</v>
      </c>
      <c r="L229" s="5">
        <v>64</v>
      </c>
      <c r="M229" s="5">
        <v>37</v>
      </c>
      <c r="N229" s="5">
        <v>40</v>
      </c>
    </row>
    <row r="230" spans="1:14" ht="42" hidden="1" customHeight="1" x14ac:dyDescent="0.25">
      <c r="A230" s="3">
        <f t="shared" si="4"/>
        <v>210</v>
      </c>
      <c r="B230" s="17">
        <f t="shared" si="5"/>
        <v>67</v>
      </c>
      <c r="C230" s="21" t="s">
        <v>1786</v>
      </c>
      <c r="D230" s="3" t="s">
        <v>17</v>
      </c>
      <c r="E230" s="3" t="s">
        <v>9</v>
      </c>
      <c r="F230" s="3" t="s">
        <v>1544</v>
      </c>
      <c r="G230" s="3">
        <v>80.766000000000005</v>
      </c>
      <c r="H230" s="22" t="s">
        <v>1728</v>
      </c>
      <c r="I230" s="5">
        <v>60</v>
      </c>
      <c r="J230" s="5">
        <v>33</v>
      </c>
      <c r="K230" s="5">
        <v>1</v>
      </c>
      <c r="L230" s="5">
        <v>64</v>
      </c>
      <c r="M230" s="5">
        <v>9</v>
      </c>
      <c r="N230" s="5">
        <v>49</v>
      </c>
    </row>
    <row r="231" spans="1:14" ht="38.25" hidden="1" x14ac:dyDescent="0.25">
      <c r="A231" s="3">
        <f t="shared" ref="A231:A232" si="6">A230+1</f>
        <v>211</v>
      </c>
      <c r="B231" s="17">
        <f t="shared" si="5"/>
        <v>68</v>
      </c>
      <c r="C231" s="21" t="s">
        <v>1787</v>
      </c>
      <c r="D231" s="3" t="s">
        <v>1788</v>
      </c>
      <c r="E231" s="3" t="s">
        <v>9</v>
      </c>
      <c r="F231" s="3" t="s">
        <v>1544</v>
      </c>
      <c r="G231" s="3">
        <v>2553.1</v>
      </c>
      <c r="H231" s="22" t="s">
        <v>1729</v>
      </c>
      <c r="I231" s="5">
        <v>59</v>
      </c>
      <c r="J231" s="5">
        <v>56</v>
      </c>
      <c r="K231" s="5">
        <v>46</v>
      </c>
      <c r="L231" s="5">
        <v>63</v>
      </c>
      <c r="M231" s="5">
        <v>53</v>
      </c>
      <c r="N231" s="5">
        <v>26</v>
      </c>
    </row>
    <row r="232" spans="1:14" ht="51" hidden="1" x14ac:dyDescent="0.25">
      <c r="A232" s="3">
        <f t="shared" si="6"/>
        <v>212</v>
      </c>
      <c r="B232" s="17">
        <f t="shared" si="5"/>
        <v>69</v>
      </c>
      <c r="C232" s="4" t="s">
        <v>347</v>
      </c>
      <c r="D232" s="17" t="s">
        <v>17</v>
      </c>
      <c r="E232" s="3" t="s">
        <v>12</v>
      </c>
      <c r="F232" s="3" t="s">
        <v>1542</v>
      </c>
      <c r="G232" s="3">
        <v>4918.6019999999999</v>
      </c>
      <c r="H232" s="3" t="s">
        <v>348</v>
      </c>
      <c r="I232" s="5">
        <v>60</v>
      </c>
      <c r="J232" s="5">
        <v>28</v>
      </c>
      <c r="K232" s="5">
        <v>33</v>
      </c>
      <c r="L232" s="5">
        <v>71</v>
      </c>
      <c r="M232" s="5">
        <v>36</v>
      </c>
      <c r="N232" s="5">
        <v>16</v>
      </c>
    </row>
    <row r="233" spans="1:14" ht="51" hidden="1" x14ac:dyDescent="0.25">
      <c r="A233" s="3">
        <f t="shared" ref="A233:A296" si="7">A232+1</f>
        <v>213</v>
      </c>
      <c r="B233" s="17">
        <f t="shared" ref="B233:B296" si="8">B232+1</f>
        <v>70</v>
      </c>
      <c r="C233" s="4" t="s">
        <v>349</v>
      </c>
      <c r="D233" s="17" t="s">
        <v>17</v>
      </c>
      <c r="E233" s="3" t="s">
        <v>12</v>
      </c>
      <c r="F233" s="3" t="s">
        <v>1542</v>
      </c>
      <c r="G233" s="3">
        <v>2354.3850000000002</v>
      </c>
      <c r="H233" s="3" t="s">
        <v>350</v>
      </c>
      <c r="I233" s="5">
        <v>60</v>
      </c>
      <c r="J233" s="5">
        <v>28</v>
      </c>
      <c r="K233" s="5">
        <v>30</v>
      </c>
      <c r="L233" s="5">
        <v>71</v>
      </c>
      <c r="M233" s="5">
        <v>37</v>
      </c>
      <c r="N233" s="5">
        <v>47</v>
      </c>
    </row>
    <row r="234" spans="1:14" ht="89.25" hidden="1" x14ac:dyDescent="0.25">
      <c r="A234" s="3">
        <f t="shared" si="7"/>
        <v>214</v>
      </c>
      <c r="B234" s="17">
        <f t="shared" si="8"/>
        <v>71</v>
      </c>
      <c r="C234" s="4" t="s">
        <v>351</v>
      </c>
      <c r="D234" s="17" t="s">
        <v>17</v>
      </c>
      <c r="E234" s="3" t="s">
        <v>77</v>
      </c>
      <c r="F234" s="3" t="s">
        <v>1542</v>
      </c>
      <c r="G234" s="3">
        <v>1521.0650000000001</v>
      </c>
      <c r="H234" s="3" t="s">
        <v>352</v>
      </c>
      <c r="I234" s="5">
        <v>60</v>
      </c>
      <c r="J234" s="5">
        <v>19</v>
      </c>
      <c r="K234" s="5">
        <v>24</v>
      </c>
      <c r="L234" s="5">
        <v>73</v>
      </c>
      <c r="M234" s="5">
        <v>16</v>
      </c>
      <c r="N234" s="5">
        <v>2</v>
      </c>
    </row>
    <row r="235" spans="1:14" ht="38.25" hidden="1" x14ac:dyDescent="0.25">
      <c r="A235" s="3">
        <f t="shared" si="7"/>
        <v>215</v>
      </c>
      <c r="B235" s="17">
        <f t="shared" si="8"/>
        <v>72</v>
      </c>
      <c r="C235" s="4" t="s">
        <v>1141</v>
      </c>
      <c r="D235" s="17" t="s">
        <v>17</v>
      </c>
      <c r="E235" s="3" t="s">
        <v>12</v>
      </c>
      <c r="F235" s="3" t="s">
        <v>1542</v>
      </c>
      <c r="G235" s="3">
        <v>2994.268</v>
      </c>
      <c r="H235" s="3" t="s">
        <v>353</v>
      </c>
      <c r="I235" s="5">
        <v>59</v>
      </c>
      <c r="J235" s="5">
        <v>52</v>
      </c>
      <c r="K235" s="5">
        <v>49</v>
      </c>
      <c r="L235" s="5">
        <v>71</v>
      </c>
      <c r="M235" s="5">
        <v>12</v>
      </c>
      <c r="N235" s="5">
        <v>47</v>
      </c>
    </row>
    <row r="236" spans="1:14" ht="51" hidden="1" x14ac:dyDescent="0.25">
      <c r="A236" s="3">
        <f t="shared" si="7"/>
        <v>216</v>
      </c>
      <c r="B236" s="17">
        <f t="shared" si="8"/>
        <v>73</v>
      </c>
      <c r="C236" s="4" t="s">
        <v>354</v>
      </c>
      <c r="D236" s="17" t="s">
        <v>17</v>
      </c>
      <c r="E236" s="3" t="s">
        <v>12</v>
      </c>
      <c r="F236" s="3" t="s">
        <v>1542</v>
      </c>
      <c r="G236" s="3">
        <v>472.5</v>
      </c>
      <c r="H236" s="3" t="s">
        <v>355</v>
      </c>
      <c r="I236" s="5">
        <v>60</v>
      </c>
      <c r="J236" s="5">
        <v>55</v>
      </c>
      <c r="K236" s="5">
        <v>15</v>
      </c>
      <c r="L236" s="5">
        <v>70</v>
      </c>
      <c r="M236" s="5">
        <v>53</v>
      </c>
      <c r="N236" s="5">
        <v>24</v>
      </c>
    </row>
    <row r="237" spans="1:14" ht="63.75" hidden="1" x14ac:dyDescent="0.25">
      <c r="A237" s="3">
        <f t="shared" si="7"/>
        <v>217</v>
      </c>
      <c r="B237" s="17">
        <f t="shared" si="8"/>
        <v>74</v>
      </c>
      <c r="C237" s="4" t="s">
        <v>356</v>
      </c>
      <c r="D237" s="17" t="s">
        <v>17</v>
      </c>
      <c r="E237" s="3" t="s">
        <v>12</v>
      </c>
      <c r="F237" s="3" t="s">
        <v>1542</v>
      </c>
      <c r="G237" s="3">
        <v>487.62700000000001</v>
      </c>
      <c r="H237" s="3" t="s">
        <v>357</v>
      </c>
      <c r="I237" s="5">
        <v>60</v>
      </c>
      <c r="J237" s="5">
        <v>34</v>
      </c>
      <c r="K237" s="5">
        <v>10</v>
      </c>
      <c r="L237" s="5">
        <v>72</v>
      </c>
      <c r="M237" s="5">
        <v>14</v>
      </c>
      <c r="N237" s="5">
        <v>36</v>
      </c>
    </row>
    <row r="238" spans="1:14" ht="38.25" hidden="1" x14ac:dyDescent="0.25">
      <c r="A238" s="3">
        <f t="shared" si="7"/>
        <v>218</v>
      </c>
      <c r="B238" s="17">
        <f t="shared" si="8"/>
        <v>75</v>
      </c>
      <c r="C238" s="4" t="s">
        <v>358</v>
      </c>
      <c r="D238" s="17" t="s">
        <v>17</v>
      </c>
      <c r="E238" s="3" t="s">
        <v>12</v>
      </c>
      <c r="F238" s="3" t="s">
        <v>1542</v>
      </c>
      <c r="G238" s="3">
        <v>1395.76</v>
      </c>
      <c r="H238" s="3" t="s">
        <v>359</v>
      </c>
      <c r="I238" s="5">
        <v>60</v>
      </c>
      <c r="J238" s="5">
        <v>1</v>
      </c>
      <c r="K238" s="5">
        <v>20</v>
      </c>
      <c r="L238" s="5">
        <v>71</v>
      </c>
      <c r="M238" s="5">
        <v>19</v>
      </c>
      <c r="N238" s="5">
        <v>31</v>
      </c>
    </row>
    <row r="239" spans="1:14" ht="25.5" hidden="1" x14ac:dyDescent="0.25">
      <c r="A239" s="3">
        <f t="shared" si="7"/>
        <v>219</v>
      </c>
      <c r="B239" s="17">
        <f t="shared" si="8"/>
        <v>76</v>
      </c>
      <c r="C239" s="4" t="s">
        <v>360</v>
      </c>
      <c r="D239" s="17" t="s">
        <v>17</v>
      </c>
      <c r="E239" s="3" t="s">
        <v>12</v>
      </c>
      <c r="F239" s="3" t="s">
        <v>1542</v>
      </c>
      <c r="G239" s="3">
        <v>2079</v>
      </c>
      <c r="H239" s="3" t="s">
        <v>361</v>
      </c>
      <c r="I239" s="5">
        <v>60</v>
      </c>
      <c r="J239" s="5">
        <v>4</v>
      </c>
      <c r="K239" s="5">
        <v>49</v>
      </c>
      <c r="L239" s="5">
        <v>72</v>
      </c>
      <c r="M239" s="5">
        <v>40</v>
      </c>
      <c r="N239" s="5">
        <v>59</v>
      </c>
    </row>
    <row r="240" spans="1:14" ht="51" hidden="1" x14ac:dyDescent="0.25">
      <c r="A240" s="3">
        <f t="shared" si="7"/>
        <v>220</v>
      </c>
      <c r="B240" s="17">
        <f t="shared" si="8"/>
        <v>77</v>
      </c>
      <c r="C240" s="4" t="s">
        <v>362</v>
      </c>
      <c r="D240" s="17" t="s">
        <v>17</v>
      </c>
      <c r="E240" s="3" t="s">
        <v>12</v>
      </c>
      <c r="F240" s="3" t="s">
        <v>1542</v>
      </c>
      <c r="G240" s="3">
        <v>2123.1999999999998</v>
      </c>
      <c r="H240" s="3" t="s">
        <v>363</v>
      </c>
      <c r="I240" s="5" t="s">
        <v>1498</v>
      </c>
      <c r="J240" s="5" t="s">
        <v>78</v>
      </c>
      <c r="K240" s="5" t="s">
        <v>1496</v>
      </c>
      <c r="L240" s="5" t="s">
        <v>1499</v>
      </c>
      <c r="M240" s="5" t="s">
        <v>1500</v>
      </c>
      <c r="N240" s="5" t="s">
        <v>1497</v>
      </c>
    </row>
    <row r="241" spans="1:14" ht="25.5" hidden="1" x14ac:dyDescent="0.25">
      <c r="A241" s="3">
        <f t="shared" si="7"/>
        <v>221</v>
      </c>
      <c r="B241" s="17">
        <f t="shared" si="8"/>
        <v>78</v>
      </c>
      <c r="C241" s="4" t="s">
        <v>364</v>
      </c>
      <c r="D241" s="17" t="s">
        <v>17</v>
      </c>
      <c r="E241" s="3" t="s">
        <v>12</v>
      </c>
      <c r="F241" s="3" t="s">
        <v>1542</v>
      </c>
      <c r="G241" s="3">
        <v>208.45400000000001</v>
      </c>
      <c r="H241" s="3" t="s">
        <v>365</v>
      </c>
      <c r="I241" s="5">
        <v>60</v>
      </c>
      <c r="J241" s="5">
        <v>18</v>
      </c>
      <c r="K241" s="5">
        <v>29</v>
      </c>
      <c r="L241" s="5">
        <v>73</v>
      </c>
      <c r="M241" s="5">
        <v>11</v>
      </c>
      <c r="N241" s="5">
        <v>0</v>
      </c>
    </row>
    <row r="242" spans="1:14" ht="38.25" hidden="1" x14ac:dyDescent="0.25">
      <c r="A242" s="3">
        <f t="shared" si="7"/>
        <v>222</v>
      </c>
      <c r="B242" s="17">
        <f t="shared" si="8"/>
        <v>79</v>
      </c>
      <c r="C242" s="4" t="s">
        <v>366</v>
      </c>
      <c r="D242" s="17" t="s">
        <v>17</v>
      </c>
      <c r="E242" s="3" t="s">
        <v>12</v>
      </c>
      <c r="F242" s="3" t="s">
        <v>1542</v>
      </c>
      <c r="G242" s="17">
        <v>293.54599999999999</v>
      </c>
      <c r="H242" s="3" t="s">
        <v>367</v>
      </c>
      <c r="I242" s="5">
        <v>60</v>
      </c>
      <c r="J242" s="5">
        <v>18</v>
      </c>
      <c r="K242" s="5">
        <v>48</v>
      </c>
      <c r="L242" s="5">
        <v>73</v>
      </c>
      <c r="M242" s="5">
        <v>11</v>
      </c>
      <c r="N242" s="5">
        <v>15</v>
      </c>
    </row>
    <row r="243" spans="1:14" ht="38.25" hidden="1" x14ac:dyDescent="0.25">
      <c r="A243" s="3">
        <f t="shared" si="7"/>
        <v>223</v>
      </c>
      <c r="B243" s="17">
        <f t="shared" si="8"/>
        <v>80</v>
      </c>
      <c r="C243" s="4" t="s">
        <v>368</v>
      </c>
      <c r="D243" s="17" t="s">
        <v>17</v>
      </c>
      <c r="E243" s="3" t="s">
        <v>12</v>
      </c>
      <c r="F243" s="3" t="s">
        <v>1542</v>
      </c>
      <c r="G243" s="3">
        <v>342</v>
      </c>
      <c r="H243" s="3" t="s">
        <v>369</v>
      </c>
      <c r="I243" s="5">
        <v>59</v>
      </c>
      <c r="J243" s="5">
        <v>53</v>
      </c>
      <c r="K243" s="5">
        <v>17</v>
      </c>
      <c r="L243" s="5">
        <v>71</v>
      </c>
      <c r="M243" s="5">
        <v>11</v>
      </c>
      <c r="N243" s="5">
        <v>52</v>
      </c>
    </row>
    <row r="244" spans="1:14" ht="38.25" hidden="1" x14ac:dyDescent="0.25">
      <c r="A244" s="3">
        <f t="shared" si="7"/>
        <v>224</v>
      </c>
      <c r="B244" s="17">
        <f t="shared" si="8"/>
        <v>81</v>
      </c>
      <c r="C244" s="4" t="s">
        <v>370</v>
      </c>
      <c r="D244" s="17" t="s">
        <v>17</v>
      </c>
      <c r="E244" s="3" t="s">
        <v>12</v>
      </c>
      <c r="F244" s="3" t="s">
        <v>1542</v>
      </c>
      <c r="G244" s="3">
        <v>750</v>
      </c>
      <c r="H244" s="3" t="s">
        <v>371</v>
      </c>
      <c r="I244" s="5">
        <v>59</v>
      </c>
      <c r="J244" s="5">
        <v>53</v>
      </c>
      <c r="K244" s="5">
        <v>12</v>
      </c>
      <c r="L244" s="5">
        <v>71</v>
      </c>
      <c r="M244" s="5">
        <v>12</v>
      </c>
      <c r="N244" s="5">
        <v>20</v>
      </c>
    </row>
    <row r="245" spans="1:14" ht="51" hidden="1" x14ac:dyDescent="0.25">
      <c r="A245" s="3">
        <f t="shared" si="7"/>
        <v>225</v>
      </c>
      <c r="B245" s="17">
        <f t="shared" si="8"/>
        <v>82</v>
      </c>
      <c r="C245" s="4" t="s">
        <v>372</v>
      </c>
      <c r="D245" s="17" t="s">
        <v>17</v>
      </c>
      <c r="E245" s="3" t="s">
        <v>12</v>
      </c>
      <c r="F245" s="3" t="s">
        <v>1542</v>
      </c>
      <c r="G245" s="3">
        <v>1117.6010000000001</v>
      </c>
      <c r="H245" s="3" t="s">
        <v>373</v>
      </c>
      <c r="I245" s="5">
        <v>60</v>
      </c>
      <c r="J245" s="5">
        <v>2</v>
      </c>
      <c r="K245" s="5">
        <v>32</v>
      </c>
      <c r="L245" s="5">
        <v>71</v>
      </c>
      <c r="M245" s="5">
        <v>19</v>
      </c>
      <c r="N245" s="5">
        <v>39</v>
      </c>
    </row>
    <row r="246" spans="1:14" ht="51" hidden="1" x14ac:dyDescent="0.25">
      <c r="A246" s="3">
        <f t="shared" si="7"/>
        <v>226</v>
      </c>
      <c r="B246" s="17">
        <f t="shared" si="8"/>
        <v>83</v>
      </c>
      <c r="C246" s="4" t="s">
        <v>374</v>
      </c>
      <c r="D246" s="17" t="s">
        <v>17</v>
      </c>
      <c r="E246" s="3" t="s">
        <v>12</v>
      </c>
      <c r="F246" s="3" t="s">
        <v>1542</v>
      </c>
      <c r="G246" s="3">
        <v>1786.4</v>
      </c>
      <c r="H246" s="3" t="s">
        <v>375</v>
      </c>
      <c r="I246" s="5">
        <v>60</v>
      </c>
      <c r="J246" s="5">
        <v>27</v>
      </c>
      <c r="K246" s="5">
        <v>39</v>
      </c>
      <c r="L246" s="5">
        <v>71</v>
      </c>
      <c r="M246" s="5">
        <v>36</v>
      </c>
      <c r="N246" s="5">
        <v>55</v>
      </c>
    </row>
    <row r="247" spans="1:14" ht="38.25" hidden="1" x14ac:dyDescent="0.25">
      <c r="A247" s="3">
        <f t="shared" si="7"/>
        <v>227</v>
      </c>
      <c r="B247" s="17">
        <f t="shared" si="8"/>
        <v>84</v>
      </c>
      <c r="C247" s="4" t="s">
        <v>377</v>
      </c>
      <c r="D247" s="17" t="s">
        <v>17</v>
      </c>
      <c r="E247" s="3" t="s">
        <v>12</v>
      </c>
      <c r="F247" s="3" t="s">
        <v>1542</v>
      </c>
      <c r="G247" s="3">
        <v>2160</v>
      </c>
      <c r="H247" s="3" t="s">
        <v>376</v>
      </c>
      <c r="I247" s="5">
        <v>60</v>
      </c>
      <c r="J247" s="5">
        <v>1</v>
      </c>
      <c r="K247" s="5">
        <v>32</v>
      </c>
      <c r="L247" s="5">
        <v>71</v>
      </c>
      <c r="M247" s="5">
        <v>19</v>
      </c>
      <c r="N247" s="5">
        <v>41</v>
      </c>
    </row>
    <row r="248" spans="1:14" ht="51" hidden="1" x14ac:dyDescent="0.25">
      <c r="A248" s="3">
        <f t="shared" si="7"/>
        <v>228</v>
      </c>
      <c r="B248" s="17">
        <f t="shared" si="8"/>
        <v>85</v>
      </c>
      <c r="C248" s="4" t="s">
        <v>379</v>
      </c>
      <c r="D248" s="17" t="s">
        <v>17</v>
      </c>
      <c r="E248" s="3" t="s">
        <v>12</v>
      </c>
      <c r="F248" s="3" t="s">
        <v>1542</v>
      </c>
      <c r="G248" s="3">
        <v>1806.9549999999999</v>
      </c>
      <c r="H248" s="3" t="s">
        <v>378</v>
      </c>
      <c r="I248" s="5">
        <v>60</v>
      </c>
      <c r="J248" s="5">
        <v>36</v>
      </c>
      <c r="K248" s="5">
        <v>10</v>
      </c>
      <c r="L248" s="5">
        <v>72</v>
      </c>
      <c r="M248" s="5">
        <v>17</v>
      </c>
      <c r="N248" s="5">
        <v>3</v>
      </c>
    </row>
    <row r="249" spans="1:14" ht="25.5" hidden="1" x14ac:dyDescent="0.25">
      <c r="A249" s="3">
        <f t="shared" si="7"/>
        <v>229</v>
      </c>
      <c r="B249" s="17">
        <f t="shared" si="8"/>
        <v>86</v>
      </c>
      <c r="C249" s="4" t="s">
        <v>381</v>
      </c>
      <c r="D249" s="17" t="s">
        <v>17</v>
      </c>
      <c r="E249" s="3" t="s">
        <v>12</v>
      </c>
      <c r="F249" s="3" t="s">
        <v>1542</v>
      </c>
      <c r="G249" s="3">
        <v>1453.5</v>
      </c>
      <c r="H249" s="3" t="s">
        <v>380</v>
      </c>
      <c r="I249" s="5">
        <v>60</v>
      </c>
      <c r="J249" s="5">
        <v>56</v>
      </c>
      <c r="K249" s="5">
        <v>16</v>
      </c>
      <c r="L249" s="5">
        <v>73</v>
      </c>
      <c r="M249" s="5">
        <v>4</v>
      </c>
      <c r="N249" s="5">
        <v>59</v>
      </c>
    </row>
    <row r="250" spans="1:14" ht="51" hidden="1" x14ac:dyDescent="0.25">
      <c r="A250" s="3">
        <f t="shared" si="7"/>
        <v>230</v>
      </c>
      <c r="B250" s="17">
        <f t="shared" si="8"/>
        <v>87</v>
      </c>
      <c r="C250" s="4" t="s">
        <v>382</v>
      </c>
      <c r="D250" s="17" t="s">
        <v>17</v>
      </c>
      <c r="E250" s="3" t="s">
        <v>12</v>
      </c>
      <c r="F250" s="3" t="s">
        <v>1542</v>
      </c>
      <c r="G250" s="3">
        <v>1342.162</v>
      </c>
      <c r="H250" s="3" t="s">
        <v>383</v>
      </c>
      <c r="I250" s="5">
        <v>60</v>
      </c>
      <c r="J250" s="5">
        <v>16</v>
      </c>
      <c r="K250" s="5">
        <v>46</v>
      </c>
      <c r="L250" s="5">
        <v>72</v>
      </c>
      <c r="M250" s="5">
        <v>57</v>
      </c>
      <c r="N250" s="5">
        <v>14</v>
      </c>
    </row>
    <row r="251" spans="1:14" ht="51" hidden="1" x14ac:dyDescent="0.25">
      <c r="A251" s="3">
        <f t="shared" si="7"/>
        <v>231</v>
      </c>
      <c r="B251" s="17">
        <f t="shared" si="8"/>
        <v>88</v>
      </c>
      <c r="C251" s="35" t="s">
        <v>384</v>
      </c>
      <c r="D251" s="17" t="s">
        <v>17</v>
      </c>
      <c r="E251" s="3" t="s">
        <v>12</v>
      </c>
      <c r="F251" s="3" t="s">
        <v>1544</v>
      </c>
      <c r="G251" s="3">
        <v>4981.2780000000002</v>
      </c>
      <c r="H251" s="3" t="s">
        <v>385</v>
      </c>
      <c r="I251" s="5">
        <v>60</v>
      </c>
      <c r="J251" s="5">
        <v>59</v>
      </c>
      <c r="K251" s="5">
        <v>47</v>
      </c>
      <c r="L251" s="5">
        <v>72</v>
      </c>
      <c r="M251" s="5">
        <v>15</v>
      </c>
      <c r="N251" s="5">
        <v>27</v>
      </c>
    </row>
    <row r="252" spans="1:14" ht="51" hidden="1" x14ac:dyDescent="0.25">
      <c r="A252" s="3">
        <f t="shared" si="7"/>
        <v>232</v>
      </c>
      <c r="B252" s="17">
        <f t="shared" si="8"/>
        <v>89</v>
      </c>
      <c r="C252" s="4" t="s">
        <v>386</v>
      </c>
      <c r="D252" s="17" t="s">
        <v>17</v>
      </c>
      <c r="E252" s="3" t="s">
        <v>12</v>
      </c>
      <c r="F252" s="3" t="s">
        <v>1542</v>
      </c>
      <c r="G252" s="3">
        <v>459</v>
      </c>
      <c r="H252" s="3" t="s">
        <v>387</v>
      </c>
      <c r="I252" s="5">
        <v>59</v>
      </c>
      <c r="J252" s="5">
        <v>53</v>
      </c>
      <c r="K252" s="5">
        <v>40</v>
      </c>
      <c r="L252" s="5">
        <v>71</v>
      </c>
      <c r="M252" s="5">
        <v>45</v>
      </c>
      <c r="N252" s="5">
        <v>56</v>
      </c>
    </row>
    <row r="253" spans="1:14" ht="38.25" hidden="1" x14ac:dyDescent="0.25">
      <c r="A253" s="3">
        <f t="shared" si="7"/>
        <v>233</v>
      </c>
      <c r="B253" s="17">
        <f t="shared" si="8"/>
        <v>90</v>
      </c>
      <c r="C253" s="4" t="s">
        <v>388</v>
      </c>
      <c r="D253" s="17" t="s">
        <v>17</v>
      </c>
      <c r="E253" s="17" t="s">
        <v>12</v>
      </c>
      <c r="F253" s="3" t="s">
        <v>1544</v>
      </c>
      <c r="G253" s="3">
        <v>3232.404</v>
      </c>
      <c r="H253" s="3" t="s">
        <v>389</v>
      </c>
      <c r="I253" s="5">
        <v>60</v>
      </c>
      <c r="J253" s="5">
        <v>58</v>
      </c>
      <c r="K253" s="5">
        <v>11</v>
      </c>
      <c r="L253" s="5">
        <v>71</v>
      </c>
      <c r="M253" s="5">
        <v>0</v>
      </c>
      <c r="N253" s="5">
        <v>39</v>
      </c>
    </row>
    <row r="254" spans="1:14" ht="25.5" hidden="1" x14ac:dyDescent="0.25">
      <c r="A254" s="3">
        <f t="shared" si="7"/>
        <v>234</v>
      </c>
      <c r="B254" s="17">
        <f t="shared" si="8"/>
        <v>91</v>
      </c>
      <c r="C254" s="4" t="s">
        <v>390</v>
      </c>
      <c r="D254" s="17" t="s">
        <v>17</v>
      </c>
      <c r="E254" s="3" t="s">
        <v>12</v>
      </c>
      <c r="F254" s="3" t="s">
        <v>1542</v>
      </c>
      <c r="G254" s="3">
        <v>1472</v>
      </c>
      <c r="H254" s="3" t="s">
        <v>391</v>
      </c>
      <c r="I254" s="5">
        <v>61</v>
      </c>
      <c r="J254" s="5">
        <v>0</v>
      </c>
      <c r="K254" s="5">
        <v>54</v>
      </c>
      <c r="L254" s="5">
        <v>73</v>
      </c>
      <c r="M254" s="5">
        <v>22</v>
      </c>
      <c r="N254" s="5">
        <v>58</v>
      </c>
    </row>
    <row r="255" spans="1:14" ht="25.5" hidden="1" x14ac:dyDescent="0.25">
      <c r="A255" s="3">
        <f t="shared" si="7"/>
        <v>235</v>
      </c>
      <c r="B255" s="17">
        <f t="shared" si="8"/>
        <v>92</v>
      </c>
      <c r="C255" s="4" t="s">
        <v>804</v>
      </c>
      <c r="D255" s="17" t="s">
        <v>17</v>
      </c>
      <c r="E255" s="3" t="s">
        <v>12</v>
      </c>
      <c r="F255" s="3" t="s">
        <v>1542</v>
      </c>
      <c r="G255" s="3">
        <v>126.5</v>
      </c>
      <c r="H255" s="3" t="s">
        <v>805</v>
      </c>
      <c r="I255" s="5">
        <v>60</v>
      </c>
      <c r="J255" s="5">
        <v>5</v>
      </c>
      <c r="K255" s="5">
        <v>0</v>
      </c>
      <c r="L255" s="5">
        <v>71</v>
      </c>
      <c r="M255" s="5">
        <v>34</v>
      </c>
      <c r="N255" s="5">
        <v>14</v>
      </c>
    </row>
    <row r="256" spans="1:14" ht="51" hidden="1" x14ac:dyDescent="0.25">
      <c r="A256" s="3">
        <f t="shared" si="7"/>
        <v>236</v>
      </c>
      <c r="B256" s="17">
        <f t="shared" si="8"/>
        <v>93</v>
      </c>
      <c r="C256" s="31" t="s">
        <v>1267</v>
      </c>
      <c r="D256" s="17" t="s">
        <v>17</v>
      </c>
      <c r="E256" s="3" t="s">
        <v>12</v>
      </c>
      <c r="F256" s="3" t="s">
        <v>1542</v>
      </c>
      <c r="G256" s="3">
        <v>1338.82</v>
      </c>
      <c r="H256" s="3" t="s">
        <v>1268</v>
      </c>
      <c r="I256" s="5">
        <v>61</v>
      </c>
      <c r="J256" s="5">
        <v>1</v>
      </c>
      <c r="K256" s="5">
        <v>39</v>
      </c>
      <c r="L256" s="5">
        <v>71</v>
      </c>
      <c r="M256" s="5">
        <v>19</v>
      </c>
      <c r="N256" s="5">
        <v>36</v>
      </c>
    </row>
    <row r="257" spans="1:14" ht="76.5" hidden="1" x14ac:dyDescent="0.25">
      <c r="A257" s="3">
        <f t="shared" si="7"/>
        <v>237</v>
      </c>
      <c r="B257" s="17">
        <f t="shared" si="8"/>
        <v>94</v>
      </c>
      <c r="C257" s="18" t="s">
        <v>1676</v>
      </c>
      <c r="D257" s="17" t="s">
        <v>17</v>
      </c>
      <c r="E257" s="3" t="s">
        <v>12</v>
      </c>
      <c r="F257" s="3" t="s">
        <v>1542</v>
      </c>
      <c r="G257" s="3">
        <v>182.82</v>
      </c>
      <c r="H257" s="3" t="s">
        <v>1269</v>
      </c>
      <c r="I257" s="5">
        <v>60</v>
      </c>
      <c r="J257" s="5">
        <v>3</v>
      </c>
      <c r="K257" s="5">
        <v>32</v>
      </c>
      <c r="L257" s="5">
        <v>72</v>
      </c>
      <c r="M257" s="5">
        <v>46</v>
      </c>
      <c r="N257" s="5">
        <v>34</v>
      </c>
    </row>
    <row r="258" spans="1:14" ht="38.25" hidden="1" x14ac:dyDescent="0.25">
      <c r="A258" s="3">
        <f t="shared" si="7"/>
        <v>238</v>
      </c>
      <c r="B258" s="17">
        <f t="shared" si="8"/>
        <v>95</v>
      </c>
      <c r="C258" s="4" t="s">
        <v>392</v>
      </c>
      <c r="D258" s="17" t="s">
        <v>17</v>
      </c>
      <c r="E258" s="3" t="s">
        <v>13</v>
      </c>
      <c r="F258" s="3" t="s">
        <v>1542</v>
      </c>
      <c r="G258" s="3">
        <v>1320.66</v>
      </c>
      <c r="H258" s="3" t="s">
        <v>393</v>
      </c>
      <c r="I258" s="5">
        <v>62</v>
      </c>
      <c r="J258" s="5">
        <v>18</v>
      </c>
      <c r="K258" s="5">
        <v>19</v>
      </c>
      <c r="L258" s="5">
        <v>79</v>
      </c>
      <c r="M258" s="5">
        <v>53</v>
      </c>
      <c r="N258" s="5">
        <v>13</v>
      </c>
    </row>
    <row r="259" spans="1:14" ht="51" hidden="1" x14ac:dyDescent="0.25">
      <c r="A259" s="3">
        <f t="shared" si="7"/>
        <v>239</v>
      </c>
      <c r="B259" s="17">
        <f t="shared" si="8"/>
        <v>96</v>
      </c>
      <c r="C259" s="4" t="s">
        <v>394</v>
      </c>
      <c r="D259" s="17" t="s">
        <v>17</v>
      </c>
      <c r="E259" s="3" t="s">
        <v>13</v>
      </c>
      <c r="F259" s="3" t="s">
        <v>1542</v>
      </c>
      <c r="G259" s="3">
        <v>1348.9770000000001</v>
      </c>
      <c r="H259" s="3" t="s">
        <v>395</v>
      </c>
      <c r="I259" s="5">
        <v>62</v>
      </c>
      <c r="J259" s="5">
        <v>18</v>
      </c>
      <c r="K259" s="5">
        <v>37</v>
      </c>
      <c r="L259" s="5">
        <v>76</v>
      </c>
      <c r="M259" s="5">
        <v>40</v>
      </c>
      <c r="N259" s="5">
        <v>21</v>
      </c>
    </row>
    <row r="260" spans="1:14" ht="25.5" hidden="1" x14ac:dyDescent="0.25">
      <c r="A260" s="3">
        <f t="shared" si="7"/>
        <v>240</v>
      </c>
      <c r="B260" s="17">
        <f t="shared" si="8"/>
        <v>97</v>
      </c>
      <c r="C260" s="4" t="s">
        <v>397</v>
      </c>
      <c r="D260" s="17" t="s">
        <v>17</v>
      </c>
      <c r="E260" s="3" t="s">
        <v>13</v>
      </c>
      <c r="F260" s="3" t="s">
        <v>1542</v>
      </c>
      <c r="G260" s="3">
        <v>1969.0260000000001</v>
      </c>
      <c r="H260" s="3" t="s">
        <v>396</v>
      </c>
      <c r="I260" s="5">
        <v>62</v>
      </c>
      <c r="J260" s="5">
        <v>6</v>
      </c>
      <c r="K260" s="5">
        <v>32</v>
      </c>
      <c r="L260" s="5">
        <v>76</v>
      </c>
      <c r="M260" s="5">
        <v>48</v>
      </c>
      <c r="N260" s="5">
        <v>34</v>
      </c>
    </row>
    <row r="261" spans="1:14" ht="38.25" hidden="1" x14ac:dyDescent="0.25">
      <c r="A261" s="3">
        <f t="shared" si="7"/>
        <v>241</v>
      </c>
      <c r="B261" s="17">
        <f t="shared" si="8"/>
        <v>98</v>
      </c>
      <c r="C261" s="4" t="s">
        <v>398</v>
      </c>
      <c r="D261" s="17" t="s">
        <v>17</v>
      </c>
      <c r="E261" s="3" t="s">
        <v>13</v>
      </c>
      <c r="F261" s="3" t="s">
        <v>1542</v>
      </c>
      <c r="G261" s="3">
        <v>1001.559</v>
      </c>
      <c r="H261" s="3" t="s">
        <v>399</v>
      </c>
      <c r="I261" s="5">
        <v>61</v>
      </c>
      <c r="J261" s="5">
        <v>55</v>
      </c>
      <c r="K261" s="5">
        <v>27</v>
      </c>
      <c r="L261" s="5">
        <v>76</v>
      </c>
      <c r="M261" s="5">
        <v>30</v>
      </c>
      <c r="N261" s="5">
        <v>5</v>
      </c>
    </row>
    <row r="262" spans="1:14" ht="63.75" hidden="1" x14ac:dyDescent="0.25">
      <c r="A262" s="3">
        <f t="shared" si="7"/>
        <v>242</v>
      </c>
      <c r="B262" s="17">
        <f t="shared" si="8"/>
        <v>99</v>
      </c>
      <c r="C262" s="4" t="s">
        <v>400</v>
      </c>
      <c r="D262" s="17" t="s">
        <v>17</v>
      </c>
      <c r="E262" s="3" t="s">
        <v>13</v>
      </c>
      <c r="F262" s="3" t="s">
        <v>1542</v>
      </c>
      <c r="G262" s="3">
        <v>1607.856</v>
      </c>
      <c r="H262" s="3" t="s">
        <v>401</v>
      </c>
      <c r="I262" s="5">
        <v>61</v>
      </c>
      <c r="J262" s="5">
        <v>0</v>
      </c>
      <c r="K262" s="5">
        <v>11</v>
      </c>
      <c r="L262" s="5">
        <v>77</v>
      </c>
      <c r="M262" s="5">
        <v>0</v>
      </c>
      <c r="N262" s="5">
        <v>26</v>
      </c>
    </row>
    <row r="263" spans="1:14" ht="38.25" hidden="1" x14ac:dyDescent="0.25">
      <c r="A263" s="3">
        <f t="shared" si="7"/>
        <v>243</v>
      </c>
      <c r="B263" s="17">
        <f t="shared" si="8"/>
        <v>100</v>
      </c>
      <c r="C263" s="4" t="s">
        <v>402</v>
      </c>
      <c r="D263" s="17" t="s">
        <v>17</v>
      </c>
      <c r="E263" s="3" t="s">
        <v>13</v>
      </c>
      <c r="F263" s="3" t="s">
        <v>1542</v>
      </c>
      <c r="G263" s="3">
        <v>195</v>
      </c>
      <c r="H263" s="3" t="s">
        <v>404</v>
      </c>
      <c r="I263" s="5">
        <v>60</v>
      </c>
      <c r="J263" s="5">
        <v>59</v>
      </c>
      <c r="K263" s="5">
        <v>43</v>
      </c>
      <c r="L263" s="5">
        <v>79</v>
      </c>
      <c r="M263" s="5">
        <v>26</v>
      </c>
      <c r="N263" s="5">
        <v>9</v>
      </c>
    </row>
    <row r="264" spans="1:14" ht="25.5" hidden="1" x14ac:dyDescent="0.25">
      <c r="A264" s="3">
        <f t="shared" si="7"/>
        <v>244</v>
      </c>
      <c r="B264" s="17">
        <f t="shared" si="8"/>
        <v>101</v>
      </c>
      <c r="C264" s="4" t="s">
        <v>411</v>
      </c>
      <c r="D264" s="17" t="s">
        <v>17</v>
      </c>
      <c r="E264" s="3" t="s">
        <v>13</v>
      </c>
      <c r="F264" s="3" t="s">
        <v>1542</v>
      </c>
      <c r="G264" s="3">
        <v>5732.2820000000002</v>
      </c>
      <c r="H264" s="3" t="s">
        <v>412</v>
      </c>
      <c r="I264" s="5">
        <v>60</v>
      </c>
      <c r="J264" s="5">
        <v>56</v>
      </c>
      <c r="K264" s="5">
        <v>33</v>
      </c>
      <c r="L264" s="5">
        <v>76</v>
      </c>
      <c r="M264" s="5">
        <v>27</v>
      </c>
      <c r="N264" s="5">
        <v>4</v>
      </c>
    </row>
    <row r="265" spans="1:14" ht="38.25" hidden="1" x14ac:dyDescent="0.25">
      <c r="A265" s="3">
        <f t="shared" si="7"/>
        <v>245</v>
      </c>
      <c r="B265" s="17">
        <f t="shared" si="8"/>
        <v>102</v>
      </c>
      <c r="C265" s="4" t="s">
        <v>405</v>
      </c>
      <c r="D265" s="17" t="s">
        <v>17</v>
      </c>
      <c r="E265" s="3" t="s">
        <v>13</v>
      </c>
      <c r="F265" s="3" t="s">
        <v>1542</v>
      </c>
      <c r="G265" s="3">
        <v>342</v>
      </c>
      <c r="H265" s="3" t="s">
        <v>406</v>
      </c>
      <c r="I265" s="5">
        <v>60</v>
      </c>
      <c r="J265" s="5">
        <v>55</v>
      </c>
      <c r="K265" s="5">
        <v>41</v>
      </c>
      <c r="L265" s="5">
        <v>76</v>
      </c>
      <c r="M265" s="5">
        <v>58</v>
      </c>
      <c r="N265" s="5">
        <v>26</v>
      </c>
    </row>
    <row r="266" spans="1:14" ht="38.25" hidden="1" x14ac:dyDescent="0.25">
      <c r="A266" s="3">
        <f t="shared" si="7"/>
        <v>246</v>
      </c>
      <c r="B266" s="17">
        <f t="shared" si="8"/>
        <v>103</v>
      </c>
      <c r="C266" s="4" t="s">
        <v>407</v>
      </c>
      <c r="D266" s="17" t="s">
        <v>17</v>
      </c>
      <c r="E266" s="3" t="s">
        <v>13</v>
      </c>
      <c r="F266" s="3" t="s">
        <v>1542</v>
      </c>
      <c r="G266" s="3">
        <v>492</v>
      </c>
      <c r="H266" s="3" t="s">
        <v>408</v>
      </c>
      <c r="I266" s="5">
        <v>60</v>
      </c>
      <c r="J266" s="5">
        <v>55</v>
      </c>
      <c r="K266" s="5">
        <v>50</v>
      </c>
      <c r="L266" s="5">
        <v>77</v>
      </c>
      <c r="M266" s="5">
        <v>0</v>
      </c>
      <c r="N266" s="5">
        <v>1</v>
      </c>
    </row>
    <row r="267" spans="1:14" ht="38.25" hidden="1" x14ac:dyDescent="0.25">
      <c r="A267" s="3">
        <f t="shared" si="7"/>
        <v>247</v>
      </c>
      <c r="B267" s="17">
        <f t="shared" si="8"/>
        <v>104</v>
      </c>
      <c r="C267" s="4" t="s">
        <v>409</v>
      </c>
      <c r="D267" s="17" t="s">
        <v>17</v>
      </c>
      <c r="E267" s="3" t="s">
        <v>13</v>
      </c>
      <c r="F267" s="3" t="s">
        <v>1542</v>
      </c>
      <c r="G267" s="3">
        <v>265.2</v>
      </c>
      <c r="H267" s="3" t="s">
        <v>410</v>
      </c>
      <c r="I267" s="5">
        <v>60</v>
      </c>
      <c r="J267" s="5">
        <v>55</v>
      </c>
      <c r="K267" s="5">
        <v>30</v>
      </c>
      <c r="L267" s="5">
        <v>76</v>
      </c>
      <c r="M267" s="5">
        <v>58</v>
      </c>
      <c r="N267" s="5">
        <v>27</v>
      </c>
    </row>
    <row r="268" spans="1:14" ht="38.25" hidden="1" x14ac:dyDescent="0.25">
      <c r="A268" s="3">
        <f t="shared" si="7"/>
        <v>248</v>
      </c>
      <c r="B268" s="17">
        <f t="shared" si="8"/>
        <v>105</v>
      </c>
      <c r="C268" s="37" t="s">
        <v>413</v>
      </c>
      <c r="D268" s="17" t="s">
        <v>17</v>
      </c>
      <c r="E268" s="3" t="s">
        <v>13</v>
      </c>
      <c r="F268" s="3" t="s">
        <v>1542</v>
      </c>
      <c r="G268" s="3">
        <v>384.05399999999997</v>
      </c>
      <c r="H268" s="3" t="s">
        <v>414</v>
      </c>
      <c r="I268" s="5">
        <v>62</v>
      </c>
      <c r="J268" s="5">
        <v>9</v>
      </c>
      <c r="K268" s="5">
        <v>32</v>
      </c>
      <c r="L268" s="5">
        <v>79</v>
      </c>
      <c r="M268" s="5">
        <v>29</v>
      </c>
      <c r="N268" s="5">
        <v>40</v>
      </c>
    </row>
    <row r="269" spans="1:14" ht="51" hidden="1" x14ac:dyDescent="0.25">
      <c r="A269" s="3">
        <f t="shared" si="7"/>
        <v>249</v>
      </c>
      <c r="B269" s="17">
        <f t="shared" si="8"/>
        <v>106</v>
      </c>
      <c r="C269" s="4" t="s">
        <v>416</v>
      </c>
      <c r="D269" s="17" t="s">
        <v>17</v>
      </c>
      <c r="E269" s="3" t="s">
        <v>13</v>
      </c>
      <c r="F269" s="3" t="s">
        <v>1542</v>
      </c>
      <c r="G269" s="3">
        <v>1661.6179999999999</v>
      </c>
      <c r="H269" s="3" t="s">
        <v>415</v>
      </c>
      <c r="I269" s="5">
        <v>62</v>
      </c>
      <c r="J269" s="5">
        <v>9</v>
      </c>
      <c r="K269" s="5">
        <v>9</v>
      </c>
      <c r="L269" s="5">
        <v>79</v>
      </c>
      <c r="M269" s="5">
        <v>29</v>
      </c>
      <c r="N269" s="5">
        <v>56</v>
      </c>
    </row>
    <row r="270" spans="1:14" ht="38.25" hidden="1" x14ac:dyDescent="0.25">
      <c r="A270" s="3">
        <f t="shared" si="7"/>
        <v>250</v>
      </c>
      <c r="B270" s="17">
        <f t="shared" si="8"/>
        <v>107</v>
      </c>
      <c r="C270" s="4" t="s">
        <v>402</v>
      </c>
      <c r="D270" s="17" t="s">
        <v>17</v>
      </c>
      <c r="E270" s="3" t="s">
        <v>13</v>
      </c>
      <c r="F270" s="3" t="s">
        <v>1542</v>
      </c>
      <c r="G270" s="3">
        <v>600</v>
      </c>
      <c r="H270" s="3" t="s">
        <v>403</v>
      </c>
      <c r="I270" s="5">
        <v>60</v>
      </c>
      <c r="J270" s="5">
        <v>57</v>
      </c>
      <c r="K270" s="5">
        <v>36</v>
      </c>
      <c r="L270" s="5">
        <v>79</v>
      </c>
      <c r="M270" s="5">
        <v>30</v>
      </c>
      <c r="N270" s="5">
        <v>14</v>
      </c>
    </row>
    <row r="271" spans="1:14" ht="51" hidden="1" x14ac:dyDescent="0.25">
      <c r="A271" s="3">
        <f t="shared" si="7"/>
        <v>251</v>
      </c>
      <c r="B271" s="17">
        <f t="shared" si="8"/>
        <v>108</v>
      </c>
      <c r="C271" s="4" t="s">
        <v>417</v>
      </c>
      <c r="D271" s="17" t="s">
        <v>17</v>
      </c>
      <c r="E271" s="3" t="s">
        <v>13</v>
      </c>
      <c r="F271" s="3" t="s">
        <v>1542</v>
      </c>
      <c r="G271" s="3">
        <v>3301.88</v>
      </c>
      <c r="H271" s="3" t="s">
        <v>418</v>
      </c>
      <c r="I271" s="5">
        <v>61</v>
      </c>
      <c r="J271" s="5">
        <v>32</v>
      </c>
      <c r="K271" s="5">
        <v>31</v>
      </c>
      <c r="L271" s="5">
        <v>78</v>
      </c>
      <c r="M271" s="5">
        <v>46</v>
      </c>
      <c r="N271" s="5">
        <v>33</v>
      </c>
    </row>
    <row r="272" spans="1:14" ht="51" hidden="1" x14ac:dyDescent="0.25">
      <c r="A272" s="3">
        <f t="shared" si="7"/>
        <v>252</v>
      </c>
      <c r="B272" s="17">
        <f t="shared" si="8"/>
        <v>109</v>
      </c>
      <c r="C272" s="4" t="s">
        <v>394</v>
      </c>
      <c r="D272" s="17" t="s">
        <v>17</v>
      </c>
      <c r="E272" s="3" t="s">
        <v>13</v>
      </c>
      <c r="F272" s="3" t="s">
        <v>1542</v>
      </c>
      <c r="G272" s="3">
        <v>725</v>
      </c>
      <c r="H272" s="3" t="s">
        <v>419</v>
      </c>
      <c r="I272" s="5">
        <v>62</v>
      </c>
      <c r="J272" s="5">
        <v>19</v>
      </c>
      <c r="K272" s="5">
        <v>1</v>
      </c>
      <c r="L272" s="5">
        <v>76</v>
      </c>
      <c r="M272" s="5">
        <v>39</v>
      </c>
      <c r="N272" s="5">
        <v>39</v>
      </c>
    </row>
    <row r="273" spans="1:14" ht="89.25" hidden="1" x14ac:dyDescent="0.25">
      <c r="A273" s="3">
        <f t="shared" si="7"/>
        <v>253</v>
      </c>
      <c r="B273" s="17">
        <f t="shared" si="8"/>
        <v>110</v>
      </c>
      <c r="C273" s="4" t="s">
        <v>420</v>
      </c>
      <c r="D273" s="17" t="s">
        <v>17</v>
      </c>
      <c r="E273" s="3" t="s">
        <v>13</v>
      </c>
      <c r="F273" s="3" t="s">
        <v>1542</v>
      </c>
      <c r="G273" s="3">
        <v>971.50300000000004</v>
      </c>
      <c r="H273" s="3" t="s">
        <v>421</v>
      </c>
      <c r="I273" s="5" t="s">
        <v>1501</v>
      </c>
      <c r="J273" s="5" t="s">
        <v>1502</v>
      </c>
      <c r="K273" s="5" t="s">
        <v>1505</v>
      </c>
      <c r="L273" s="5" t="s">
        <v>1503</v>
      </c>
      <c r="M273" s="5" t="s">
        <v>1504</v>
      </c>
      <c r="N273" s="5" t="s">
        <v>1506</v>
      </c>
    </row>
    <row r="274" spans="1:14" ht="51" hidden="1" x14ac:dyDescent="0.25">
      <c r="A274" s="3">
        <f t="shared" si="7"/>
        <v>254</v>
      </c>
      <c r="B274" s="17">
        <f t="shared" si="8"/>
        <v>111</v>
      </c>
      <c r="C274" s="4" t="s">
        <v>422</v>
      </c>
      <c r="D274" s="17" t="s">
        <v>17</v>
      </c>
      <c r="E274" s="3" t="s">
        <v>13</v>
      </c>
      <c r="F274" s="3" t="s">
        <v>1542</v>
      </c>
      <c r="G274" s="3">
        <v>1710.0820000000001</v>
      </c>
      <c r="H274" s="3" t="s">
        <v>423</v>
      </c>
      <c r="I274" s="5">
        <v>61</v>
      </c>
      <c r="J274" s="5">
        <v>3</v>
      </c>
      <c r="K274" s="5">
        <v>17</v>
      </c>
      <c r="L274" s="5">
        <v>76</v>
      </c>
      <c r="M274" s="5">
        <v>58</v>
      </c>
      <c r="N274" s="5">
        <v>6</v>
      </c>
    </row>
    <row r="275" spans="1:14" ht="51" hidden="1" x14ac:dyDescent="0.25">
      <c r="A275" s="3">
        <f t="shared" si="7"/>
        <v>255</v>
      </c>
      <c r="B275" s="17">
        <f t="shared" si="8"/>
        <v>112</v>
      </c>
      <c r="C275" s="4" t="s">
        <v>424</v>
      </c>
      <c r="D275" s="17" t="s">
        <v>17</v>
      </c>
      <c r="E275" s="3" t="s">
        <v>13</v>
      </c>
      <c r="F275" s="3" t="s">
        <v>1542</v>
      </c>
      <c r="G275" s="3">
        <v>984</v>
      </c>
      <c r="H275" s="3" t="s">
        <v>425</v>
      </c>
      <c r="I275" s="5">
        <v>61</v>
      </c>
      <c r="J275" s="5">
        <v>45</v>
      </c>
      <c r="K275" s="5">
        <v>22</v>
      </c>
      <c r="L275" s="5">
        <v>76</v>
      </c>
      <c r="M275" s="5">
        <v>21</v>
      </c>
      <c r="N275" s="5">
        <v>58</v>
      </c>
    </row>
    <row r="276" spans="1:14" ht="63.75" hidden="1" x14ac:dyDescent="0.25">
      <c r="A276" s="3">
        <f t="shared" si="7"/>
        <v>256</v>
      </c>
      <c r="B276" s="17">
        <f t="shared" si="8"/>
        <v>113</v>
      </c>
      <c r="C276" s="4" t="s">
        <v>426</v>
      </c>
      <c r="D276" s="17" t="s">
        <v>17</v>
      </c>
      <c r="E276" s="3" t="s">
        <v>13</v>
      </c>
      <c r="F276" s="3" t="s">
        <v>1542</v>
      </c>
      <c r="G276" s="3">
        <v>3561.134</v>
      </c>
      <c r="H276" s="3" t="s">
        <v>1064</v>
      </c>
      <c r="I276" s="5">
        <v>61</v>
      </c>
      <c r="J276" s="5">
        <v>9</v>
      </c>
      <c r="K276" s="5">
        <v>43</v>
      </c>
      <c r="L276" s="5">
        <v>77</v>
      </c>
      <c r="M276" s="5">
        <v>0</v>
      </c>
      <c r="N276" s="5">
        <v>6</v>
      </c>
    </row>
    <row r="277" spans="1:14" ht="51" hidden="1" x14ac:dyDescent="0.25">
      <c r="A277" s="3">
        <f t="shared" si="7"/>
        <v>257</v>
      </c>
      <c r="B277" s="17">
        <f t="shared" si="8"/>
        <v>114</v>
      </c>
      <c r="C277" s="37" t="s">
        <v>427</v>
      </c>
      <c r="D277" s="17" t="s">
        <v>17</v>
      </c>
      <c r="E277" s="3" t="s">
        <v>13</v>
      </c>
      <c r="F277" s="3" t="s">
        <v>1542</v>
      </c>
      <c r="G277" s="3">
        <v>715.64599999999996</v>
      </c>
      <c r="H277" s="3" t="s">
        <v>428</v>
      </c>
      <c r="I277" s="5">
        <v>62</v>
      </c>
      <c r="J277" s="5">
        <v>18</v>
      </c>
      <c r="K277" s="5">
        <v>12</v>
      </c>
      <c r="L277" s="5">
        <v>78</v>
      </c>
      <c r="M277" s="5">
        <v>9</v>
      </c>
      <c r="N277" s="5">
        <v>4</v>
      </c>
    </row>
    <row r="278" spans="1:14" ht="63.75" hidden="1" x14ac:dyDescent="0.25">
      <c r="A278" s="3">
        <f t="shared" si="7"/>
        <v>258</v>
      </c>
      <c r="B278" s="17">
        <f t="shared" si="8"/>
        <v>115</v>
      </c>
      <c r="C278" s="4" t="s">
        <v>429</v>
      </c>
      <c r="D278" s="17" t="s">
        <v>17</v>
      </c>
      <c r="E278" s="3" t="s">
        <v>13</v>
      </c>
      <c r="F278" s="3" t="s">
        <v>1542</v>
      </c>
      <c r="G278" s="3">
        <v>482.565</v>
      </c>
      <c r="H278" s="3" t="s">
        <v>430</v>
      </c>
      <c r="I278" s="5">
        <v>61</v>
      </c>
      <c r="J278" s="5">
        <v>35</v>
      </c>
      <c r="K278" s="5">
        <v>32</v>
      </c>
      <c r="L278" s="5">
        <v>79</v>
      </c>
      <c r="M278" s="5">
        <v>19</v>
      </c>
      <c r="N278" s="5">
        <v>36</v>
      </c>
    </row>
    <row r="279" spans="1:14" ht="25.5" hidden="1" x14ac:dyDescent="0.25">
      <c r="A279" s="3">
        <f t="shared" si="7"/>
        <v>259</v>
      </c>
      <c r="B279" s="17">
        <f t="shared" si="8"/>
        <v>116</v>
      </c>
      <c r="C279" s="4" t="s">
        <v>431</v>
      </c>
      <c r="D279" s="17" t="s">
        <v>17</v>
      </c>
      <c r="E279" s="3" t="s">
        <v>13</v>
      </c>
      <c r="F279" s="3" t="s">
        <v>1542</v>
      </c>
      <c r="G279" s="3">
        <v>80.930000000000007</v>
      </c>
      <c r="H279" s="3" t="s">
        <v>432</v>
      </c>
      <c r="I279" s="5">
        <v>62</v>
      </c>
      <c r="J279" s="5">
        <v>8</v>
      </c>
      <c r="K279" s="5">
        <v>5</v>
      </c>
      <c r="L279" s="5">
        <v>77</v>
      </c>
      <c r="M279" s="5">
        <v>1</v>
      </c>
      <c r="N279" s="5">
        <v>8</v>
      </c>
    </row>
    <row r="280" spans="1:14" ht="38.25" hidden="1" x14ac:dyDescent="0.25">
      <c r="A280" s="3">
        <f t="shared" si="7"/>
        <v>260</v>
      </c>
      <c r="B280" s="17">
        <f t="shared" si="8"/>
        <v>117</v>
      </c>
      <c r="C280" s="4" t="s">
        <v>433</v>
      </c>
      <c r="D280" s="17" t="s">
        <v>17</v>
      </c>
      <c r="E280" s="3" t="s">
        <v>13</v>
      </c>
      <c r="F280" s="3" t="s">
        <v>1542</v>
      </c>
      <c r="G280" s="3">
        <v>322.89999999999998</v>
      </c>
      <c r="H280" s="3" t="s">
        <v>434</v>
      </c>
      <c r="I280" s="5">
        <v>62</v>
      </c>
      <c r="J280" s="5">
        <v>26</v>
      </c>
      <c r="K280" s="5">
        <v>0</v>
      </c>
      <c r="L280" s="5">
        <v>76</v>
      </c>
      <c r="M280" s="5">
        <v>42</v>
      </c>
      <c r="N280" s="5">
        <v>10</v>
      </c>
    </row>
    <row r="281" spans="1:14" ht="51" hidden="1" x14ac:dyDescent="0.25">
      <c r="A281" s="3">
        <f t="shared" si="7"/>
        <v>261</v>
      </c>
      <c r="B281" s="17">
        <f t="shared" si="8"/>
        <v>118</v>
      </c>
      <c r="C281" s="4" t="s">
        <v>435</v>
      </c>
      <c r="D281" s="17" t="s">
        <v>17</v>
      </c>
      <c r="E281" s="3" t="s">
        <v>13</v>
      </c>
      <c r="F281" s="3" t="s">
        <v>1542</v>
      </c>
      <c r="G281" s="3">
        <v>518.18700000000001</v>
      </c>
      <c r="H281" s="3" t="s">
        <v>436</v>
      </c>
      <c r="I281" s="5">
        <v>60</v>
      </c>
      <c r="J281" s="5">
        <v>28</v>
      </c>
      <c r="K281" s="5">
        <v>39</v>
      </c>
      <c r="L281" s="5">
        <v>76</v>
      </c>
      <c r="M281" s="5">
        <v>50</v>
      </c>
      <c r="N281" s="5">
        <v>8</v>
      </c>
    </row>
    <row r="282" spans="1:14" ht="51" hidden="1" x14ac:dyDescent="0.25">
      <c r="A282" s="3">
        <f t="shared" si="7"/>
        <v>262</v>
      </c>
      <c r="B282" s="17">
        <f t="shared" si="8"/>
        <v>119</v>
      </c>
      <c r="C282" s="4" t="s">
        <v>437</v>
      </c>
      <c r="D282" s="17" t="s">
        <v>17</v>
      </c>
      <c r="E282" s="3" t="s">
        <v>13</v>
      </c>
      <c r="F282" s="3" t="s">
        <v>1542</v>
      </c>
      <c r="G282" s="3">
        <v>1132.4000000000001</v>
      </c>
      <c r="H282" s="3" t="s">
        <v>438</v>
      </c>
      <c r="I282" s="5">
        <v>61</v>
      </c>
      <c r="J282" s="5">
        <v>11</v>
      </c>
      <c r="K282" s="5">
        <v>17</v>
      </c>
      <c r="L282" s="5">
        <v>75</v>
      </c>
      <c r="M282" s="5">
        <v>55</v>
      </c>
      <c r="N282" s="5">
        <v>46</v>
      </c>
    </row>
    <row r="283" spans="1:14" ht="63.75" hidden="1" x14ac:dyDescent="0.25">
      <c r="A283" s="3">
        <f t="shared" si="7"/>
        <v>263</v>
      </c>
      <c r="B283" s="17">
        <f t="shared" si="8"/>
        <v>120</v>
      </c>
      <c r="C283" s="35" t="s">
        <v>439</v>
      </c>
      <c r="D283" s="17" t="s">
        <v>17</v>
      </c>
      <c r="E283" s="3" t="s">
        <v>13</v>
      </c>
      <c r="F283" s="3" t="s">
        <v>1544</v>
      </c>
      <c r="G283" s="3">
        <v>729.9</v>
      </c>
      <c r="H283" s="3" t="s">
        <v>440</v>
      </c>
      <c r="I283" s="5">
        <v>61</v>
      </c>
      <c r="J283" s="5">
        <v>59</v>
      </c>
      <c r="K283" s="5">
        <v>21</v>
      </c>
      <c r="L283" s="5">
        <v>75</v>
      </c>
      <c r="M283" s="5">
        <v>47</v>
      </c>
      <c r="N283" s="5">
        <v>38</v>
      </c>
    </row>
    <row r="284" spans="1:14" ht="38.25" hidden="1" x14ac:dyDescent="0.25">
      <c r="A284" s="3">
        <f t="shared" si="7"/>
        <v>264</v>
      </c>
      <c r="B284" s="17">
        <f t="shared" si="8"/>
        <v>121</v>
      </c>
      <c r="C284" s="38" t="s">
        <v>441</v>
      </c>
      <c r="D284" s="17" t="s">
        <v>17</v>
      </c>
      <c r="E284" s="3" t="s">
        <v>13</v>
      </c>
      <c r="F284" s="3" t="s">
        <v>1544</v>
      </c>
      <c r="G284" s="3">
        <v>5996.5</v>
      </c>
      <c r="H284" s="3" t="s">
        <v>442</v>
      </c>
      <c r="I284" s="5">
        <v>60</v>
      </c>
      <c r="J284" s="5">
        <v>52</v>
      </c>
      <c r="K284" s="5">
        <v>55</v>
      </c>
      <c r="L284" s="5">
        <v>75</v>
      </c>
      <c r="M284" s="5">
        <v>38</v>
      </c>
      <c r="N284" s="5">
        <v>54</v>
      </c>
    </row>
    <row r="285" spans="1:14" ht="51" hidden="1" x14ac:dyDescent="0.25">
      <c r="A285" s="3">
        <f t="shared" si="7"/>
        <v>265</v>
      </c>
      <c r="B285" s="17">
        <f t="shared" si="8"/>
        <v>122</v>
      </c>
      <c r="C285" s="35" t="s">
        <v>786</v>
      </c>
      <c r="D285" s="17" t="s">
        <v>17</v>
      </c>
      <c r="E285" s="3" t="s">
        <v>13</v>
      </c>
      <c r="F285" s="3" t="s">
        <v>1544</v>
      </c>
      <c r="G285" s="3">
        <v>270</v>
      </c>
      <c r="H285" s="3" t="s">
        <v>787</v>
      </c>
      <c r="I285" s="5">
        <v>60</v>
      </c>
      <c r="J285" s="5">
        <v>51</v>
      </c>
      <c r="K285" s="5">
        <v>4</v>
      </c>
      <c r="L285" s="5">
        <v>75</v>
      </c>
      <c r="M285" s="5">
        <v>39</v>
      </c>
      <c r="N285" s="5">
        <v>32</v>
      </c>
    </row>
    <row r="286" spans="1:14" ht="25.5" hidden="1" x14ac:dyDescent="0.25">
      <c r="A286" s="3">
        <f t="shared" si="7"/>
        <v>266</v>
      </c>
      <c r="B286" s="17">
        <f t="shared" si="8"/>
        <v>123</v>
      </c>
      <c r="C286" s="35" t="s">
        <v>788</v>
      </c>
      <c r="D286" s="17" t="s">
        <v>17</v>
      </c>
      <c r="E286" s="3" t="s">
        <v>13</v>
      </c>
      <c r="F286" s="3" t="s">
        <v>1544</v>
      </c>
      <c r="G286" s="3">
        <v>195</v>
      </c>
      <c r="H286" s="3" t="s">
        <v>789</v>
      </c>
      <c r="I286" s="5">
        <v>60</v>
      </c>
      <c r="J286" s="5">
        <v>30</v>
      </c>
      <c r="K286" s="5">
        <v>31</v>
      </c>
      <c r="L286" s="5">
        <v>76</v>
      </c>
      <c r="M286" s="5">
        <v>57</v>
      </c>
      <c r="N286" s="5">
        <v>38</v>
      </c>
    </row>
    <row r="287" spans="1:14" ht="76.5" hidden="1" x14ac:dyDescent="0.25">
      <c r="A287" s="3">
        <f t="shared" si="7"/>
        <v>267</v>
      </c>
      <c r="B287" s="17">
        <f t="shared" si="8"/>
        <v>124</v>
      </c>
      <c r="C287" s="35" t="s">
        <v>852</v>
      </c>
      <c r="D287" s="17" t="s">
        <v>17</v>
      </c>
      <c r="E287" s="3" t="s">
        <v>13</v>
      </c>
      <c r="F287" s="3" t="s">
        <v>1544</v>
      </c>
      <c r="G287" s="3">
        <v>5867.92</v>
      </c>
      <c r="H287" s="3" t="s">
        <v>853</v>
      </c>
      <c r="I287" s="5">
        <v>60</v>
      </c>
      <c r="J287" s="5">
        <v>58</v>
      </c>
      <c r="K287" s="5">
        <v>24</v>
      </c>
      <c r="L287" s="5">
        <v>77</v>
      </c>
      <c r="M287" s="5">
        <v>3</v>
      </c>
      <c r="N287" s="5">
        <v>23</v>
      </c>
    </row>
    <row r="288" spans="1:14" ht="51" hidden="1" x14ac:dyDescent="0.25">
      <c r="A288" s="3">
        <f t="shared" si="7"/>
        <v>268</v>
      </c>
      <c r="B288" s="17">
        <f t="shared" si="8"/>
        <v>125</v>
      </c>
      <c r="C288" s="35" t="s">
        <v>1270</v>
      </c>
      <c r="D288" s="17" t="s">
        <v>17</v>
      </c>
      <c r="E288" s="3" t="s">
        <v>13</v>
      </c>
      <c r="F288" s="3" t="s">
        <v>1544</v>
      </c>
      <c r="G288" s="3">
        <v>2142.145</v>
      </c>
      <c r="H288" s="3" t="s">
        <v>1271</v>
      </c>
      <c r="I288" s="5" t="s">
        <v>1507</v>
      </c>
      <c r="J288" s="5" t="s">
        <v>1508</v>
      </c>
      <c r="K288" s="5" t="s">
        <v>1682</v>
      </c>
      <c r="L288" s="5" t="s">
        <v>1683</v>
      </c>
      <c r="M288" s="5" t="s">
        <v>1684</v>
      </c>
      <c r="N288" s="5" t="s">
        <v>1685</v>
      </c>
    </row>
    <row r="289" spans="1:14" ht="63.75" hidden="1" x14ac:dyDescent="0.25">
      <c r="A289" s="3">
        <f t="shared" si="7"/>
        <v>269</v>
      </c>
      <c r="B289" s="17">
        <f t="shared" si="8"/>
        <v>126</v>
      </c>
      <c r="C289" s="35" t="s">
        <v>1272</v>
      </c>
      <c r="D289" s="17" t="s">
        <v>17</v>
      </c>
      <c r="E289" s="3" t="s">
        <v>13</v>
      </c>
      <c r="F289" s="3" t="s">
        <v>1544</v>
      </c>
      <c r="G289" s="3">
        <v>4123.1949999999997</v>
      </c>
      <c r="H289" s="3" t="s">
        <v>1273</v>
      </c>
      <c r="I289" s="5" t="s">
        <v>1498</v>
      </c>
      <c r="J289" s="5" t="s">
        <v>1686</v>
      </c>
      <c r="K289" s="5" t="s">
        <v>1687</v>
      </c>
      <c r="L289" s="5" t="s">
        <v>1688</v>
      </c>
      <c r="M289" s="5" t="s">
        <v>1689</v>
      </c>
      <c r="N289" s="5" t="s">
        <v>1690</v>
      </c>
    </row>
    <row r="290" spans="1:14" ht="38.25" hidden="1" x14ac:dyDescent="0.25">
      <c r="A290" s="3">
        <f t="shared" si="7"/>
        <v>270</v>
      </c>
      <c r="B290" s="17">
        <f t="shared" si="8"/>
        <v>127</v>
      </c>
      <c r="C290" s="35" t="s">
        <v>1660</v>
      </c>
      <c r="D290" s="17" t="s">
        <v>17</v>
      </c>
      <c r="E290" s="3" t="s">
        <v>13</v>
      </c>
      <c r="F290" s="3" t="s">
        <v>1544</v>
      </c>
      <c r="G290" s="3">
        <v>6435.5</v>
      </c>
      <c r="H290" s="3" t="s">
        <v>1659</v>
      </c>
      <c r="I290" s="5">
        <v>60</v>
      </c>
      <c r="J290" s="5">
        <v>22</v>
      </c>
      <c r="K290" s="5">
        <v>2</v>
      </c>
      <c r="L290" s="5">
        <v>75</v>
      </c>
      <c r="M290" s="5">
        <v>54</v>
      </c>
      <c r="N290" s="5">
        <v>1</v>
      </c>
    </row>
    <row r="291" spans="1:14" ht="38.25" hidden="1" x14ac:dyDescent="0.25">
      <c r="A291" s="3">
        <f t="shared" si="7"/>
        <v>271</v>
      </c>
      <c r="B291" s="17">
        <f t="shared" si="8"/>
        <v>128</v>
      </c>
      <c r="C291" s="35" t="s">
        <v>1662</v>
      </c>
      <c r="D291" s="17" t="s">
        <v>17</v>
      </c>
      <c r="E291" s="3" t="s">
        <v>13</v>
      </c>
      <c r="F291" s="3" t="s">
        <v>1544</v>
      </c>
      <c r="G291" s="3">
        <v>2294.2339999999999</v>
      </c>
      <c r="H291" s="3" t="s">
        <v>1661</v>
      </c>
      <c r="I291" s="5">
        <v>62</v>
      </c>
      <c r="J291" s="5">
        <v>8</v>
      </c>
      <c r="K291" s="5">
        <v>14</v>
      </c>
      <c r="L291" s="5">
        <v>76</v>
      </c>
      <c r="M291" s="5">
        <v>10</v>
      </c>
      <c r="N291" s="5">
        <v>39</v>
      </c>
    </row>
    <row r="292" spans="1:14" ht="51" hidden="1" x14ac:dyDescent="0.25">
      <c r="A292" s="3">
        <f t="shared" si="7"/>
        <v>272</v>
      </c>
      <c r="B292" s="17">
        <f t="shared" si="8"/>
        <v>129</v>
      </c>
      <c r="C292" s="18" t="s">
        <v>1580</v>
      </c>
      <c r="D292" s="17" t="s">
        <v>17</v>
      </c>
      <c r="E292" s="3" t="s">
        <v>13</v>
      </c>
      <c r="F292" s="3" t="s">
        <v>1544</v>
      </c>
      <c r="G292" s="3">
        <v>489.19200000000001</v>
      </c>
      <c r="H292" s="3" t="s">
        <v>1581</v>
      </c>
      <c r="I292" s="5" t="s">
        <v>1691</v>
      </c>
      <c r="J292" s="5" t="s">
        <v>1692</v>
      </c>
      <c r="K292" s="5" t="s">
        <v>1693</v>
      </c>
      <c r="L292" s="5" t="s">
        <v>1694</v>
      </c>
      <c r="M292" s="5" t="s">
        <v>1695</v>
      </c>
      <c r="N292" s="5" t="s">
        <v>1696</v>
      </c>
    </row>
    <row r="293" spans="1:14" ht="63.75" hidden="1" x14ac:dyDescent="0.25">
      <c r="A293" s="3">
        <f t="shared" si="7"/>
        <v>273</v>
      </c>
      <c r="B293" s="17">
        <f t="shared" si="8"/>
        <v>130</v>
      </c>
      <c r="C293" s="35" t="s">
        <v>1590</v>
      </c>
      <c r="D293" s="17" t="s">
        <v>17</v>
      </c>
      <c r="E293" s="3" t="s">
        <v>13</v>
      </c>
      <c r="F293" s="3" t="s">
        <v>1544</v>
      </c>
      <c r="G293" s="3">
        <v>259.45999999999998</v>
      </c>
      <c r="H293" s="3" t="s">
        <v>1591</v>
      </c>
      <c r="I293" s="5" t="s">
        <v>1697</v>
      </c>
      <c r="J293" s="5" t="s">
        <v>1698</v>
      </c>
      <c r="K293" s="5" t="s">
        <v>1699</v>
      </c>
      <c r="L293" s="5" t="s">
        <v>1700</v>
      </c>
      <c r="M293" s="5" t="s">
        <v>1701</v>
      </c>
      <c r="N293" s="5" t="s">
        <v>1702</v>
      </c>
    </row>
    <row r="294" spans="1:14" ht="51" hidden="1" x14ac:dyDescent="0.25">
      <c r="A294" s="3">
        <f t="shared" si="7"/>
        <v>274</v>
      </c>
      <c r="B294" s="17">
        <f t="shared" si="8"/>
        <v>131</v>
      </c>
      <c r="C294" s="35" t="s">
        <v>1730</v>
      </c>
      <c r="D294" s="17" t="s">
        <v>17</v>
      </c>
      <c r="E294" s="3" t="s">
        <v>13</v>
      </c>
      <c r="F294" s="3" t="s">
        <v>1544</v>
      </c>
      <c r="G294" s="3">
        <v>555.56600000000003</v>
      </c>
      <c r="H294" s="39" t="s">
        <v>1731</v>
      </c>
      <c r="I294" s="5">
        <v>60</v>
      </c>
      <c r="J294" s="5">
        <v>57</v>
      </c>
      <c r="K294" s="5">
        <v>32</v>
      </c>
      <c r="L294" s="5">
        <v>76</v>
      </c>
      <c r="M294" s="5">
        <v>14</v>
      </c>
      <c r="N294" s="5">
        <v>57</v>
      </c>
    </row>
    <row r="295" spans="1:14" ht="51" hidden="1" x14ac:dyDescent="0.25">
      <c r="A295" s="3">
        <f t="shared" si="7"/>
        <v>275</v>
      </c>
      <c r="B295" s="17">
        <f t="shared" si="8"/>
        <v>132</v>
      </c>
      <c r="C295" s="35" t="s">
        <v>1732</v>
      </c>
      <c r="D295" s="17" t="s">
        <v>17</v>
      </c>
      <c r="E295" s="3" t="s">
        <v>13</v>
      </c>
      <c r="F295" s="3" t="s">
        <v>1544</v>
      </c>
      <c r="G295" s="3">
        <v>3626.9160000000002</v>
      </c>
      <c r="H295" s="39" t="s">
        <v>1733</v>
      </c>
      <c r="I295" s="5">
        <v>61</v>
      </c>
      <c r="J295" s="5">
        <v>33</v>
      </c>
      <c r="K295" s="5">
        <v>44</v>
      </c>
      <c r="L295" s="5">
        <v>75</v>
      </c>
      <c r="M295" s="5">
        <v>18</v>
      </c>
      <c r="N295" s="5">
        <v>22</v>
      </c>
    </row>
    <row r="296" spans="1:14" ht="38.25" hidden="1" x14ac:dyDescent="0.25">
      <c r="A296" s="3">
        <f t="shared" si="7"/>
        <v>276</v>
      </c>
      <c r="B296" s="17">
        <f t="shared" si="8"/>
        <v>133</v>
      </c>
      <c r="C296" s="23" t="s">
        <v>1755</v>
      </c>
      <c r="D296" s="17" t="s">
        <v>17</v>
      </c>
      <c r="E296" s="3" t="s">
        <v>13</v>
      </c>
      <c r="F296" s="3" t="s">
        <v>1542</v>
      </c>
      <c r="G296" s="3">
        <v>3580.6779999999999</v>
      </c>
      <c r="H296" s="3" t="s">
        <v>1756</v>
      </c>
      <c r="I296" s="5">
        <v>61</v>
      </c>
      <c r="J296" s="5">
        <v>29</v>
      </c>
      <c r="K296" s="5">
        <v>12</v>
      </c>
      <c r="L296" s="5">
        <v>79</v>
      </c>
      <c r="M296" s="5">
        <v>27</v>
      </c>
      <c r="N296" s="5">
        <v>14</v>
      </c>
    </row>
    <row r="297" spans="1:14" ht="63.75" hidden="1" x14ac:dyDescent="0.25">
      <c r="A297" s="3">
        <f t="shared" ref="A297" si="9">A296+1</f>
        <v>277</v>
      </c>
      <c r="B297" s="17">
        <f t="shared" ref="B297" si="10">B296+1</f>
        <v>134</v>
      </c>
      <c r="C297" s="4" t="s">
        <v>443</v>
      </c>
      <c r="D297" s="17" t="s">
        <v>17</v>
      </c>
      <c r="E297" s="3" t="s">
        <v>11</v>
      </c>
      <c r="F297" s="3" t="s">
        <v>1542</v>
      </c>
      <c r="G297" s="3">
        <v>74.623999999999995</v>
      </c>
      <c r="H297" s="3" t="s">
        <v>444</v>
      </c>
      <c r="I297" s="5">
        <v>61</v>
      </c>
      <c r="J297" s="5">
        <v>59</v>
      </c>
      <c r="K297" s="5">
        <v>25</v>
      </c>
      <c r="L297" s="5">
        <v>64</v>
      </c>
      <c r="M297" s="5">
        <v>52</v>
      </c>
      <c r="N297" s="5">
        <v>41</v>
      </c>
    </row>
    <row r="298" spans="1:14" ht="51" hidden="1" x14ac:dyDescent="0.25">
      <c r="A298" s="3">
        <f t="shared" ref="A298:A367" si="11">A297+1</f>
        <v>278</v>
      </c>
      <c r="B298" s="17">
        <f t="shared" ref="B298:B367" si="12">B297+1</f>
        <v>135</v>
      </c>
      <c r="C298" s="4" t="s">
        <v>445</v>
      </c>
      <c r="D298" s="17" t="s">
        <v>17</v>
      </c>
      <c r="E298" s="3" t="s">
        <v>11</v>
      </c>
      <c r="F298" s="3" t="s">
        <v>1542</v>
      </c>
      <c r="G298" s="3">
        <v>10.893000000000001</v>
      </c>
      <c r="H298" s="3" t="s">
        <v>446</v>
      </c>
      <c r="I298" s="5">
        <v>62</v>
      </c>
      <c r="J298" s="5">
        <v>2</v>
      </c>
      <c r="K298" s="5">
        <v>42</v>
      </c>
      <c r="L298" s="5">
        <v>65</v>
      </c>
      <c r="M298" s="5">
        <v>7</v>
      </c>
      <c r="N298" s="5">
        <v>29</v>
      </c>
    </row>
    <row r="299" spans="1:14" ht="25.5" hidden="1" x14ac:dyDescent="0.25">
      <c r="A299" s="3">
        <f t="shared" si="11"/>
        <v>279</v>
      </c>
      <c r="B299" s="17">
        <f t="shared" si="12"/>
        <v>136</v>
      </c>
      <c r="C299" s="4" t="s">
        <v>447</v>
      </c>
      <c r="D299" s="17" t="s">
        <v>17</v>
      </c>
      <c r="E299" s="3" t="s">
        <v>11</v>
      </c>
      <c r="F299" s="3" t="s">
        <v>1542</v>
      </c>
      <c r="G299" s="3">
        <v>3707.7</v>
      </c>
      <c r="H299" s="3" t="s">
        <v>448</v>
      </c>
      <c r="I299" s="5">
        <v>61</v>
      </c>
      <c r="J299" s="5">
        <v>33</v>
      </c>
      <c r="K299" s="5">
        <v>41</v>
      </c>
      <c r="L299" s="5">
        <v>67</v>
      </c>
      <c r="M299" s="5">
        <v>23</v>
      </c>
      <c r="N299" s="5">
        <v>12</v>
      </c>
    </row>
    <row r="300" spans="1:14" ht="25.5" hidden="1" x14ac:dyDescent="0.25">
      <c r="A300" s="3">
        <f t="shared" si="11"/>
        <v>280</v>
      </c>
      <c r="B300" s="17">
        <f t="shared" si="12"/>
        <v>137</v>
      </c>
      <c r="C300" s="4" t="s">
        <v>449</v>
      </c>
      <c r="D300" s="17" t="s">
        <v>17</v>
      </c>
      <c r="E300" s="3" t="s">
        <v>11</v>
      </c>
      <c r="F300" s="3" t="s">
        <v>1542</v>
      </c>
      <c r="G300" s="3">
        <v>6768.11</v>
      </c>
      <c r="H300" s="3" t="s">
        <v>450</v>
      </c>
      <c r="I300" s="5">
        <v>62</v>
      </c>
      <c r="J300" s="5">
        <v>11</v>
      </c>
      <c r="K300" s="5">
        <v>51</v>
      </c>
      <c r="L300" s="5">
        <v>65</v>
      </c>
      <c r="M300" s="5">
        <v>33</v>
      </c>
      <c r="N300" s="5">
        <v>9</v>
      </c>
    </row>
    <row r="301" spans="1:14" ht="51" hidden="1" x14ac:dyDescent="0.25">
      <c r="A301" s="3">
        <f t="shared" si="11"/>
        <v>281</v>
      </c>
      <c r="B301" s="17">
        <f t="shared" si="12"/>
        <v>138</v>
      </c>
      <c r="C301" s="4" t="s">
        <v>451</v>
      </c>
      <c r="D301" s="17" t="s">
        <v>17</v>
      </c>
      <c r="E301" s="3" t="s">
        <v>11</v>
      </c>
      <c r="F301" s="3" t="s">
        <v>1542</v>
      </c>
      <c r="G301" s="3">
        <v>1559.85</v>
      </c>
      <c r="H301" s="3" t="s">
        <v>452</v>
      </c>
      <c r="I301" s="5">
        <v>61</v>
      </c>
      <c r="J301" s="5">
        <v>33</v>
      </c>
      <c r="K301" s="5">
        <v>46</v>
      </c>
      <c r="L301" s="5">
        <v>67</v>
      </c>
      <c r="M301" s="5">
        <v>13</v>
      </c>
      <c r="N301" s="5">
        <v>9</v>
      </c>
    </row>
    <row r="302" spans="1:14" ht="38.25" hidden="1" x14ac:dyDescent="0.25">
      <c r="A302" s="3">
        <f t="shared" si="11"/>
        <v>282</v>
      </c>
      <c r="B302" s="17">
        <f t="shared" si="12"/>
        <v>139</v>
      </c>
      <c r="C302" s="4" t="s">
        <v>453</v>
      </c>
      <c r="D302" s="17" t="s">
        <v>17</v>
      </c>
      <c r="E302" s="3" t="s">
        <v>11</v>
      </c>
      <c r="F302" s="3" t="s">
        <v>1542</v>
      </c>
      <c r="G302" s="3">
        <v>2364.0120000000002</v>
      </c>
      <c r="H302" s="3" t="s">
        <v>454</v>
      </c>
      <c r="I302" s="5">
        <v>62</v>
      </c>
      <c r="J302" s="5">
        <v>57</v>
      </c>
      <c r="K302" s="5">
        <v>3</v>
      </c>
      <c r="L302" s="5">
        <v>65</v>
      </c>
      <c r="M302" s="5">
        <v>3</v>
      </c>
      <c r="N302" s="5">
        <v>5</v>
      </c>
    </row>
    <row r="303" spans="1:14" ht="25.5" hidden="1" x14ac:dyDescent="0.25">
      <c r="A303" s="3">
        <f t="shared" si="11"/>
        <v>283</v>
      </c>
      <c r="B303" s="17">
        <f t="shared" si="12"/>
        <v>140</v>
      </c>
      <c r="C303" s="4" t="s">
        <v>455</v>
      </c>
      <c r="D303" s="17" t="s">
        <v>17</v>
      </c>
      <c r="E303" s="3" t="s">
        <v>11</v>
      </c>
      <c r="F303" s="3" t="s">
        <v>1542</v>
      </c>
      <c r="G303" s="3">
        <v>948.48</v>
      </c>
      <c r="H303" s="3" t="s">
        <v>456</v>
      </c>
      <c r="I303" s="5">
        <v>61</v>
      </c>
      <c r="J303" s="5">
        <v>58</v>
      </c>
      <c r="K303" s="5">
        <v>46</v>
      </c>
      <c r="L303" s="5">
        <v>65</v>
      </c>
      <c r="M303" s="5">
        <v>17</v>
      </c>
      <c r="N303" s="5">
        <v>54</v>
      </c>
    </row>
    <row r="304" spans="1:14" ht="25.5" hidden="1" x14ac:dyDescent="0.25">
      <c r="A304" s="3">
        <f t="shared" si="11"/>
        <v>284</v>
      </c>
      <c r="B304" s="17">
        <f t="shared" si="12"/>
        <v>141</v>
      </c>
      <c r="C304" s="4" t="s">
        <v>62</v>
      </c>
      <c r="D304" s="17" t="s">
        <v>17</v>
      </c>
      <c r="E304" s="3" t="s">
        <v>11</v>
      </c>
      <c r="F304" s="3" t="s">
        <v>1542</v>
      </c>
      <c r="G304" s="3">
        <v>186.59</v>
      </c>
      <c r="H304" s="3" t="s">
        <v>457</v>
      </c>
      <c r="I304" s="5">
        <v>61</v>
      </c>
      <c r="J304" s="5">
        <v>46</v>
      </c>
      <c r="K304" s="5">
        <v>1</v>
      </c>
      <c r="L304" s="5">
        <v>66</v>
      </c>
      <c r="M304" s="5">
        <v>16</v>
      </c>
      <c r="N304" s="5">
        <v>59</v>
      </c>
    </row>
    <row r="305" spans="1:14" ht="38.25" hidden="1" x14ac:dyDescent="0.25">
      <c r="A305" s="3">
        <f t="shared" si="11"/>
        <v>285</v>
      </c>
      <c r="B305" s="17">
        <f t="shared" si="12"/>
        <v>142</v>
      </c>
      <c r="C305" s="4" t="s">
        <v>18</v>
      </c>
      <c r="D305" s="17" t="s">
        <v>17</v>
      </c>
      <c r="E305" s="3" t="s">
        <v>11</v>
      </c>
      <c r="F305" s="3" t="s">
        <v>1542</v>
      </c>
      <c r="G305" s="3">
        <v>807.89599999999996</v>
      </c>
      <c r="H305" s="3" t="s">
        <v>458</v>
      </c>
      <c r="I305" s="5">
        <v>61</v>
      </c>
      <c r="J305" s="5">
        <v>44</v>
      </c>
      <c r="K305" s="5">
        <v>57</v>
      </c>
      <c r="L305" s="5">
        <v>67</v>
      </c>
      <c r="M305" s="5">
        <v>10</v>
      </c>
      <c r="N305" s="5">
        <v>3</v>
      </c>
    </row>
    <row r="306" spans="1:14" ht="38.25" hidden="1" x14ac:dyDescent="0.25">
      <c r="A306" s="3">
        <f t="shared" si="11"/>
        <v>286</v>
      </c>
      <c r="B306" s="17">
        <f t="shared" si="12"/>
        <v>143</v>
      </c>
      <c r="C306" s="4" t="s">
        <v>459</v>
      </c>
      <c r="D306" s="17" t="s">
        <v>17</v>
      </c>
      <c r="E306" s="3" t="s">
        <v>11</v>
      </c>
      <c r="F306" s="3" t="s">
        <v>1542</v>
      </c>
      <c r="G306" s="3">
        <v>1990.9739999999999</v>
      </c>
      <c r="H306" s="3" t="s">
        <v>460</v>
      </c>
      <c r="I306" s="5">
        <v>62</v>
      </c>
      <c r="J306" s="5">
        <v>15</v>
      </c>
      <c r="K306" s="5">
        <v>51</v>
      </c>
      <c r="L306" s="5">
        <v>65</v>
      </c>
      <c r="M306" s="5">
        <v>40</v>
      </c>
      <c r="N306" s="5">
        <v>55</v>
      </c>
    </row>
    <row r="307" spans="1:14" ht="38.25" hidden="1" x14ac:dyDescent="0.25">
      <c r="A307" s="3">
        <f t="shared" si="11"/>
        <v>287</v>
      </c>
      <c r="B307" s="17">
        <f t="shared" si="12"/>
        <v>144</v>
      </c>
      <c r="C307" s="4" t="s">
        <v>461</v>
      </c>
      <c r="D307" s="17" t="s">
        <v>17</v>
      </c>
      <c r="E307" s="3" t="s">
        <v>11</v>
      </c>
      <c r="F307" s="3" t="s">
        <v>1542</v>
      </c>
      <c r="G307" s="3">
        <v>667.56399999999996</v>
      </c>
      <c r="H307" s="3" t="s">
        <v>462</v>
      </c>
      <c r="I307" s="5">
        <v>61</v>
      </c>
      <c r="J307" s="5">
        <v>46</v>
      </c>
      <c r="K307" s="5">
        <v>49</v>
      </c>
      <c r="L307" s="5">
        <v>66</v>
      </c>
      <c r="M307" s="5">
        <v>12</v>
      </c>
      <c r="N307" s="5">
        <v>2</v>
      </c>
    </row>
    <row r="308" spans="1:14" ht="25.5" hidden="1" x14ac:dyDescent="0.25">
      <c r="A308" s="3">
        <f t="shared" si="11"/>
        <v>288</v>
      </c>
      <c r="B308" s="17">
        <f t="shared" si="12"/>
        <v>145</v>
      </c>
      <c r="C308" s="4" t="s">
        <v>463</v>
      </c>
      <c r="D308" s="17" t="s">
        <v>17</v>
      </c>
      <c r="E308" s="3" t="s">
        <v>11</v>
      </c>
      <c r="F308" s="3" t="s">
        <v>1542</v>
      </c>
      <c r="G308" s="3">
        <v>7349.3819999999996</v>
      </c>
      <c r="H308" s="3" t="s">
        <v>464</v>
      </c>
      <c r="I308" s="5">
        <v>61</v>
      </c>
      <c r="J308" s="5">
        <v>35</v>
      </c>
      <c r="K308" s="5">
        <v>23</v>
      </c>
      <c r="L308" s="5">
        <v>67</v>
      </c>
      <c r="M308" s="5">
        <v>13</v>
      </c>
      <c r="N308" s="5">
        <v>45</v>
      </c>
    </row>
    <row r="309" spans="1:14" ht="38.25" hidden="1" x14ac:dyDescent="0.25">
      <c r="A309" s="3">
        <f t="shared" si="11"/>
        <v>289</v>
      </c>
      <c r="B309" s="17">
        <f t="shared" si="12"/>
        <v>146</v>
      </c>
      <c r="C309" s="4" t="s">
        <v>465</v>
      </c>
      <c r="D309" s="17" t="s">
        <v>17</v>
      </c>
      <c r="E309" s="3" t="s">
        <v>11</v>
      </c>
      <c r="F309" s="3" t="s">
        <v>1542</v>
      </c>
      <c r="G309" s="3">
        <v>2085.2660000000001</v>
      </c>
      <c r="H309" s="3" t="s">
        <v>466</v>
      </c>
      <c r="I309" s="5">
        <v>62</v>
      </c>
      <c r="J309" s="5">
        <v>29</v>
      </c>
      <c r="K309" s="5">
        <v>52</v>
      </c>
      <c r="L309" s="5">
        <v>65</v>
      </c>
      <c r="M309" s="5">
        <v>34</v>
      </c>
      <c r="N309" s="5">
        <v>20</v>
      </c>
    </row>
    <row r="310" spans="1:14" ht="38.25" hidden="1" x14ac:dyDescent="0.25">
      <c r="A310" s="3">
        <f t="shared" si="11"/>
        <v>290</v>
      </c>
      <c r="B310" s="17">
        <f t="shared" si="12"/>
        <v>147</v>
      </c>
      <c r="C310" s="4" t="s">
        <v>467</v>
      </c>
      <c r="D310" s="17" t="s">
        <v>17</v>
      </c>
      <c r="E310" s="3" t="s">
        <v>11</v>
      </c>
      <c r="F310" s="3" t="s">
        <v>1542</v>
      </c>
      <c r="G310" s="3">
        <v>1528.4159999999999</v>
      </c>
      <c r="H310" s="3" t="s">
        <v>468</v>
      </c>
      <c r="I310" s="5">
        <v>62</v>
      </c>
      <c r="J310" s="5">
        <v>4</v>
      </c>
      <c r="K310" s="5">
        <v>38</v>
      </c>
      <c r="L310" s="5">
        <v>67</v>
      </c>
      <c r="M310" s="5">
        <v>31</v>
      </c>
      <c r="N310" s="5">
        <v>11</v>
      </c>
    </row>
    <row r="311" spans="1:14" ht="63.75" hidden="1" x14ac:dyDescent="0.25">
      <c r="A311" s="3">
        <f t="shared" si="11"/>
        <v>291</v>
      </c>
      <c r="B311" s="17">
        <f t="shared" si="12"/>
        <v>148</v>
      </c>
      <c r="C311" s="4" t="s">
        <v>469</v>
      </c>
      <c r="D311" s="17" t="s">
        <v>1638</v>
      </c>
      <c r="E311" s="3" t="s">
        <v>11</v>
      </c>
      <c r="F311" s="3" t="s">
        <v>1542</v>
      </c>
      <c r="G311" s="3">
        <v>269.58600000000001</v>
      </c>
      <c r="H311" s="3" t="s">
        <v>470</v>
      </c>
      <c r="I311" s="5">
        <v>62</v>
      </c>
      <c r="J311" s="5">
        <v>19</v>
      </c>
      <c r="K311" s="5">
        <v>21</v>
      </c>
      <c r="L311" s="5">
        <v>65</v>
      </c>
      <c r="M311" s="5">
        <v>37</v>
      </c>
      <c r="N311" s="5">
        <v>20</v>
      </c>
    </row>
    <row r="312" spans="1:14" ht="38.25" hidden="1" x14ac:dyDescent="0.25">
      <c r="A312" s="3">
        <f t="shared" si="11"/>
        <v>292</v>
      </c>
      <c r="B312" s="17">
        <f t="shared" si="12"/>
        <v>149</v>
      </c>
      <c r="C312" s="4" t="s">
        <v>471</v>
      </c>
      <c r="D312" s="17" t="s">
        <v>17</v>
      </c>
      <c r="E312" s="3" t="s">
        <v>11</v>
      </c>
      <c r="F312" s="3" t="s">
        <v>1542</v>
      </c>
      <c r="G312" s="3">
        <v>23.423999999999999</v>
      </c>
      <c r="H312" s="3" t="s">
        <v>472</v>
      </c>
      <c r="I312" s="5">
        <v>62</v>
      </c>
      <c r="J312" s="5">
        <v>3</v>
      </c>
      <c r="K312" s="5">
        <v>46</v>
      </c>
      <c r="L312" s="5">
        <v>67</v>
      </c>
      <c r="M312" s="5">
        <v>36</v>
      </c>
      <c r="N312" s="5">
        <v>51</v>
      </c>
    </row>
    <row r="313" spans="1:14" ht="38.25" hidden="1" x14ac:dyDescent="0.25">
      <c r="A313" s="3">
        <f t="shared" si="11"/>
        <v>293</v>
      </c>
      <c r="B313" s="17">
        <f t="shared" si="12"/>
        <v>150</v>
      </c>
      <c r="C313" s="4" t="s">
        <v>473</v>
      </c>
      <c r="D313" s="17" t="s">
        <v>17</v>
      </c>
      <c r="E313" s="3" t="s">
        <v>11</v>
      </c>
      <c r="F313" s="3" t="s">
        <v>1542</v>
      </c>
      <c r="G313" s="3">
        <v>19.765999999999998</v>
      </c>
      <c r="H313" s="3" t="s">
        <v>474</v>
      </c>
      <c r="I313" s="5">
        <v>62</v>
      </c>
      <c r="J313" s="5">
        <v>0</v>
      </c>
      <c r="K313" s="5">
        <v>51</v>
      </c>
      <c r="L313" s="5">
        <v>67</v>
      </c>
      <c r="M313" s="5">
        <v>35</v>
      </c>
      <c r="N313" s="5">
        <v>11</v>
      </c>
    </row>
    <row r="314" spans="1:14" ht="38.25" hidden="1" x14ac:dyDescent="0.25">
      <c r="A314" s="3">
        <f t="shared" si="11"/>
        <v>294</v>
      </c>
      <c r="B314" s="17">
        <f t="shared" si="12"/>
        <v>151</v>
      </c>
      <c r="C314" s="4" t="s">
        <v>475</v>
      </c>
      <c r="D314" s="17" t="s">
        <v>17</v>
      </c>
      <c r="E314" s="3" t="s">
        <v>11</v>
      </c>
      <c r="F314" s="3" t="s">
        <v>1542</v>
      </c>
      <c r="G314" s="3">
        <v>1085.8330000000001</v>
      </c>
      <c r="H314" s="3" t="s">
        <v>476</v>
      </c>
      <c r="I314" s="5">
        <v>62</v>
      </c>
      <c r="J314" s="5">
        <v>28</v>
      </c>
      <c r="K314" s="5">
        <v>25</v>
      </c>
      <c r="L314" s="5">
        <v>65</v>
      </c>
      <c r="M314" s="5">
        <v>44</v>
      </c>
      <c r="N314" s="5">
        <v>32</v>
      </c>
    </row>
    <row r="315" spans="1:14" ht="51" hidden="1" x14ac:dyDescent="0.25">
      <c r="A315" s="3">
        <f t="shared" si="11"/>
        <v>295</v>
      </c>
      <c r="B315" s="17">
        <f t="shared" si="12"/>
        <v>152</v>
      </c>
      <c r="C315" s="4" t="s">
        <v>477</v>
      </c>
      <c r="D315" s="17" t="s">
        <v>17</v>
      </c>
      <c r="E315" s="3" t="s">
        <v>11</v>
      </c>
      <c r="F315" s="3" t="s">
        <v>1542</v>
      </c>
      <c r="G315" s="3">
        <v>35.36</v>
      </c>
      <c r="H315" s="3" t="s">
        <v>478</v>
      </c>
      <c r="I315" s="5">
        <v>62</v>
      </c>
      <c r="J315" s="5">
        <v>14</v>
      </c>
      <c r="K315" s="5">
        <v>40</v>
      </c>
      <c r="L315" s="5">
        <v>67</v>
      </c>
      <c r="M315" s="5">
        <v>4</v>
      </c>
      <c r="N315" s="5">
        <v>57</v>
      </c>
    </row>
    <row r="316" spans="1:14" ht="63.75" hidden="1" x14ac:dyDescent="0.25">
      <c r="A316" s="3">
        <f t="shared" si="11"/>
        <v>296</v>
      </c>
      <c r="B316" s="17">
        <f t="shared" si="12"/>
        <v>153</v>
      </c>
      <c r="C316" s="4" t="s">
        <v>1309</v>
      </c>
      <c r="D316" s="17" t="s">
        <v>17</v>
      </c>
      <c r="E316" s="3" t="s">
        <v>11</v>
      </c>
      <c r="F316" s="3" t="s">
        <v>1542</v>
      </c>
      <c r="G316" s="3">
        <v>310.64299999999997</v>
      </c>
      <c r="H316" s="3" t="s">
        <v>479</v>
      </c>
      <c r="I316" s="5">
        <v>61</v>
      </c>
      <c r="J316" s="5">
        <v>34</v>
      </c>
      <c r="K316" s="5">
        <v>16</v>
      </c>
      <c r="L316" s="5">
        <v>67</v>
      </c>
      <c r="M316" s="5">
        <v>27</v>
      </c>
      <c r="N316" s="5">
        <v>38</v>
      </c>
    </row>
    <row r="317" spans="1:14" ht="38.25" hidden="1" x14ac:dyDescent="0.25">
      <c r="A317" s="3">
        <f t="shared" si="11"/>
        <v>297</v>
      </c>
      <c r="B317" s="17">
        <f t="shared" si="12"/>
        <v>154</v>
      </c>
      <c r="C317" s="4" t="s">
        <v>831</v>
      </c>
      <c r="D317" s="17" t="s">
        <v>17</v>
      </c>
      <c r="E317" s="3" t="s">
        <v>11</v>
      </c>
      <c r="F317" s="3" t="s">
        <v>1542</v>
      </c>
      <c r="G317" s="3">
        <v>381.44600000000003</v>
      </c>
      <c r="H317" s="3" t="s">
        <v>832</v>
      </c>
      <c r="I317" s="5">
        <v>61</v>
      </c>
      <c r="J317" s="5">
        <v>59</v>
      </c>
      <c r="K317" s="5">
        <v>16</v>
      </c>
      <c r="L317" s="5">
        <v>64</v>
      </c>
      <c r="M317" s="5">
        <v>50</v>
      </c>
      <c r="N317" s="5">
        <v>36</v>
      </c>
    </row>
    <row r="318" spans="1:14" ht="76.5" hidden="1" x14ac:dyDescent="0.25">
      <c r="A318" s="3">
        <f t="shared" si="11"/>
        <v>298</v>
      </c>
      <c r="B318" s="17">
        <f t="shared" si="12"/>
        <v>155</v>
      </c>
      <c r="C318" s="4" t="s">
        <v>833</v>
      </c>
      <c r="D318" s="17" t="s">
        <v>1572</v>
      </c>
      <c r="E318" s="3" t="s">
        <v>11</v>
      </c>
      <c r="F318" s="3" t="s">
        <v>1542</v>
      </c>
      <c r="G318" s="3">
        <v>285.3</v>
      </c>
      <c r="H318" s="3" t="s">
        <v>834</v>
      </c>
      <c r="I318" s="5">
        <v>62</v>
      </c>
      <c r="J318" s="5">
        <v>7</v>
      </c>
      <c r="K318" s="5">
        <v>11</v>
      </c>
      <c r="L318" s="5">
        <v>65</v>
      </c>
      <c r="M318" s="5">
        <v>15</v>
      </c>
      <c r="N318" s="5">
        <v>39</v>
      </c>
    </row>
    <row r="319" spans="1:14" ht="51" hidden="1" x14ac:dyDescent="0.25">
      <c r="A319" s="3">
        <f t="shared" si="11"/>
        <v>299</v>
      </c>
      <c r="B319" s="17">
        <f t="shared" si="12"/>
        <v>156</v>
      </c>
      <c r="C319" s="4" t="s">
        <v>835</v>
      </c>
      <c r="D319" s="17" t="s">
        <v>17</v>
      </c>
      <c r="E319" s="3" t="s">
        <v>11</v>
      </c>
      <c r="F319" s="3" t="s">
        <v>1542</v>
      </c>
      <c r="G319" s="3">
        <v>455.66800000000001</v>
      </c>
      <c r="H319" s="3" t="s">
        <v>1062</v>
      </c>
      <c r="I319" s="5">
        <v>62</v>
      </c>
      <c r="J319" s="5">
        <v>2</v>
      </c>
      <c r="K319" s="5">
        <v>7</v>
      </c>
      <c r="L319" s="5">
        <v>65</v>
      </c>
      <c r="M319" s="5">
        <v>5</v>
      </c>
      <c r="N319" s="5">
        <v>11</v>
      </c>
    </row>
    <row r="320" spans="1:14" ht="76.5" hidden="1" x14ac:dyDescent="0.25">
      <c r="A320" s="3">
        <f t="shared" si="11"/>
        <v>300</v>
      </c>
      <c r="B320" s="17">
        <f t="shared" si="12"/>
        <v>157</v>
      </c>
      <c r="C320" s="4" t="s">
        <v>1274</v>
      </c>
      <c r="D320" s="17" t="s">
        <v>17</v>
      </c>
      <c r="E320" s="3" t="s">
        <v>11</v>
      </c>
      <c r="F320" s="3" t="s">
        <v>1542</v>
      </c>
      <c r="G320" s="3">
        <v>1562.5</v>
      </c>
      <c r="H320" s="3" t="s">
        <v>1275</v>
      </c>
      <c r="I320" s="5">
        <v>61</v>
      </c>
      <c r="J320" s="5">
        <v>32</v>
      </c>
      <c r="K320" s="5">
        <v>58</v>
      </c>
      <c r="L320" s="5">
        <v>67</v>
      </c>
      <c r="M320" s="5">
        <v>13</v>
      </c>
      <c r="N320" s="5">
        <v>16</v>
      </c>
    </row>
    <row r="321" spans="1:14" ht="51" hidden="1" x14ac:dyDescent="0.25">
      <c r="A321" s="3">
        <f t="shared" si="11"/>
        <v>301</v>
      </c>
      <c r="B321" s="17">
        <f t="shared" si="12"/>
        <v>158</v>
      </c>
      <c r="C321" s="4" t="s">
        <v>1310</v>
      </c>
      <c r="D321" s="17" t="s">
        <v>17</v>
      </c>
      <c r="E321" s="3" t="s">
        <v>11</v>
      </c>
      <c r="F321" s="3" t="s">
        <v>1542</v>
      </c>
      <c r="G321" s="3">
        <v>270.01</v>
      </c>
      <c r="H321" s="3" t="s">
        <v>1276</v>
      </c>
      <c r="I321" s="5">
        <v>62</v>
      </c>
      <c r="J321" s="5">
        <v>46</v>
      </c>
      <c r="K321" s="5">
        <v>50</v>
      </c>
      <c r="L321" s="5">
        <v>66</v>
      </c>
      <c r="M321" s="5">
        <v>17</v>
      </c>
      <c r="N321" s="5">
        <v>5</v>
      </c>
    </row>
    <row r="322" spans="1:14" ht="25.5" hidden="1" x14ac:dyDescent="0.25">
      <c r="A322" s="3">
        <f t="shared" si="11"/>
        <v>302</v>
      </c>
      <c r="B322" s="17">
        <f t="shared" si="12"/>
        <v>159</v>
      </c>
      <c r="C322" s="18" t="s">
        <v>1380</v>
      </c>
      <c r="D322" s="17" t="s">
        <v>17</v>
      </c>
      <c r="E322" s="3" t="s">
        <v>11</v>
      </c>
      <c r="F322" s="3" t="s">
        <v>1542</v>
      </c>
      <c r="G322" s="3">
        <v>317.476</v>
      </c>
      <c r="H322" s="3" t="s">
        <v>1311</v>
      </c>
      <c r="I322" s="5">
        <v>62</v>
      </c>
      <c r="J322" s="5">
        <v>11</v>
      </c>
      <c r="K322" s="5">
        <v>27</v>
      </c>
      <c r="L322" s="5">
        <v>65</v>
      </c>
      <c r="M322" s="5">
        <v>32</v>
      </c>
      <c r="N322" s="5">
        <v>13</v>
      </c>
    </row>
    <row r="323" spans="1:14" ht="63.75" hidden="1" x14ac:dyDescent="0.25">
      <c r="A323" s="3">
        <f t="shared" si="11"/>
        <v>303</v>
      </c>
      <c r="B323" s="17">
        <f t="shared" si="12"/>
        <v>160</v>
      </c>
      <c r="C323" s="18" t="s">
        <v>1594</v>
      </c>
      <c r="D323" s="17" t="s">
        <v>17</v>
      </c>
      <c r="E323" s="3" t="s">
        <v>11</v>
      </c>
      <c r="F323" s="3" t="s">
        <v>1542</v>
      </c>
      <c r="G323" s="3">
        <v>2285.395</v>
      </c>
      <c r="H323" s="3" t="s">
        <v>1595</v>
      </c>
      <c r="I323" s="5">
        <v>61</v>
      </c>
      <c r="J323" s="5">
        <v>31</v>
      </c>
      <c r="K323" s="5">
        <v>50</v>
      </c>
      <c r="L323" s="5">
        <v>67</v>
      </c>
      <c r="M323" s="5">
        <v>25</v>
      </c>
      <c r="N323" s="5">
        <v>37</v>
      </c>
    </row>
    <row r="324" spans="1:14" ht="63.75" hidden="1" x14ac:dyDescent="0.25">
      <c r="A324" s="3">
        <f t="shared" si="11"/>
        <v>304</v>
      </c>
      <c r="B324" s="17">
        <f t="shared" si="12"/>
        <v>161</v>
      </c>
      <c r="C324" s="18" t="s">
        <v>1664</v>
      </c>
      <c r="D324" s="17" t="s">
        <v>17</v>
      </c>
      <c r="E324" s="3" t="s">
        <v>11</v>
      </c>
      <c r="F324" s="3" t="s">
        <v>1542</v>
      </c>
      <c r="G324" s="3">
        <v>678.8</v>
      </c>
      <c r="H324" s="3" t="s">
        <v>1663</v>
      </c>
      <c r="I324" s="5">
        <v>61</v>
      </c>
      <c r="J324" s="5">
        <v>46</v>
      </c>
      <c r="K324" s="5">
        <v>34</v>
      </c>
      <c r="L324" s="5">
        <v>66</v>
      </c>
      <c r="M324" s="5">
        <v>12</v>
      </c>
      <c r="N324" s="5">
        <v>48</v>
      </c>
    </row>
    <row r="325" spans="1:14" ht="62.25" hidden="1" customHeight="1" x14ac:dyDescent="0.25">
      <c r="A325" s="3">
        <f t="shared" si="11"/>
        <v>305</v>
      </c>
      <c r="B325" s="17">
        <f t="shared" si="12"/>
        <v>162</v>
      </c>
      <c r="C325" s="23" t="s">
        <v>1789</v>
      </c>
      <c r="D325" s="17" t="s">
        <v>17</v>
      </c>
      <c r="E325" s="3" t="s">
        <v>11</v>
      </c>
      <c r="F325" s="3" t="s">
        <v>1542</v>
      </c>
      <c r="G325" s="3">
        <v>2273.1819999999998</v>
      </c>
      <c r="H325" s="3" t="s">
        <v>1734</v>
      </c>
      <c r="I325" s="5">
        <v>62</v>
      </c>
      <c r="J325" s="5">
        <v>0</v>
      </c>
      <c r="K325" s="5">
        <v>30</v>
      </c>
      <c r="L325" s="5">
        <v>66</v>
      </c>
      <c r="M325" s="5">
        <v>23</v>
      </c>
      <c r="N325" s="5">
        <v>11</v>
      </c>
    </row>
    <row r="326" spans="1:14" ht="51" hidden="1" x14ac:dyDescent="0.25">
      <c r="A326" s="3">
        <f t="shared" si="11"/>
        <v>306</v>
      </c>
      <c r="B326" s="17">
        <f t="shared" si="12"/>
        <v>163</v>
      </c>
      <c r="C326" s="23" t="s">
        <v>1790</v>
      </c>
      <c r="D326" s="17" t="s">
        <v>17</v>
      </c>
      <c r="E326" s="3" t="s">
        <v>11</v>
      </c>
      <c r="F326" s="3" t="s">
        <v>1542</v>
      </c>
      <c r="G326" s="3">
        <v>1549.24</v>
      </c>
      <c r="H326" s="3" t="s">
        <v>1735</v>
      </c>
      <c r="I326" s="5">
        <v>61</v>
      </c>
      <c r="J326" s="5">
        <v>42</v>
      </c>
      <c r="K326" s="5">
        <v>55</v>
      </c>
      <c r="L326" s="5">
        <v>66</v>
      </c>
      <c r="M326" s="5">
        <v>46</v>
      </c>
      <c r="N326" s="5">
        <v>7</v>
      </c>
    </row>
    <row r="327" spans="1:14" ht="38.25" hidden="1" x14ac:dyDescent="0.25">
      <c r="A327" s="3">
        <f t="shared" si="11"/>
        <v>307</v>
      </c>
      <c r="B327" s="17">
        <f t="shared" si="12"/>
        <v>164</v>
      </c>
      <c r="C327" s="23" t="s">
        <v>1757</v>
      </c>
      <c r="D327" s="17" t="s">
        <v>17</v>
      </c>
      <c r="E327" s="3" t="s">
        <v>11</v>
      </c>
      <c r="F327" s="3" t="s">
        <v>1542</v>
      </c>
      <c r="G327" s="3">
        <v>1135.6020000000001</v>
      </c>
      <c r="H327" s="3" t="s">
        <v>1758</v>
      </c>
      <c r="I327" s="5">
        <v>61</v>
      </c>
      <c r="J327" s="5">
        <v>54</v>
      </c>
      <c r="K327" s="5">
        <v>16</v>
      </c>
      <c r="L327" s="5">
        <v>65</v>
      </c>
      <c r="M327" s="5">
        <v>57</v>
      </c>
      <c r="N327" s="5">
        <v>53</v>
      </c>
    </row>
    <row r="328" spans="1:14" ht="51" hidden="1" x14ac:dyDescent="0.25">
      <c r="A328" s="3">
        <f t="shared" si="11"/>
        <v>308</v>
      </c>
      <c r="B328" s="17">
        <f t="shared" si="12"/>
        <v>165</v>
      </c>
      <c r="C328" s="23" t="s">
        <v>1759</v>
      </c>
      <c r="D328" s="17" t="s">
        <v>17</v>
      </c>
      <c r="E328" s="3" t="s">
        <v>11</v>
      </c>
      <c r="F328" s="3" t="s">
        <v>1542</v>
      </c>
      <c r="G328" s="3">
        <v>983.37199999999996</v>
      </c>
      <c r="H328" s="3" t="s">
        <v>1760</v>
      </c>
      <c r="I328" s="5">
        <v>62</v>
      </c>
      <c r="J328" s="5">
        <v>4</v>
      </c>
      <c r="K328" s="5">
        <v>34</v>
      </c>
      <c r="L328" s="5">
        <v>67</v>
      </c>
      <c r="M328" s="5">
        <v>31</v>
      </c>
      <c r="N328" s="5">
        <v>40</v>
      </c>
    </row>
    <row r="329" spans="1:14" ht="38.25" hidden="1" x14ac:dyDescent="0.25">
      <c r="A329" s="3">
        <f t="shared" si="11"/>
        <v>309</v>
      </c>
      <c r="B329" s="17">
        <f t="shared" si="12"/>
        <v>166</v>
      </c>
      <c r="C329" s="23" t="s">
        <v>1761</v>
      </c>
      <c r="D329" s="17" t="s">
        <v>17</v>
      </c>
      <c r="E329" s="3" t="s">
        <v>11</v>
      </c>
      <c r="F329" s="3" t="s">
        <v>1542</v>
      </c>
      <c r="G329" s="3">
        <v>1661.692</v>
      </c>
      <c r="H329" s="3" t="s">
        <v>1762</v>
      </c>
      <c r="I329" s="5">
        <v>61</v>
      </c>
      <c r="J329" s="5">
        <v>40</v>
      </c>
      <c r="K329" s="5">
        <v>5</v>
      </c>
      <c r="L329" s="5">
        <v>66</v>
      </c>
      <c r="M329" s="5">
        <v>3</v>
      </c>
      <c r="N329" s="5">
        <v>15</v>
      </c>
    </row>
    <row r="330" spans="1:14" ht="51" hidden="1" x14ac:dyDescent="0.25">
      <c r="A330" s="3">
        <f t="shared" si="11"/>
        <v>310</v>
      </c>
      <c r="B330" s="17">
        <f t="shared" si="12"/>
        <v>167</v>
      </c>
      <c r="C330" s="23" t="s">
        <v>1763</v>
      </c>
      <c r="D330" s="17" t="s">
        <v>17</v>
      </c>
      <c r="E330" s="3" t="s">
        <v>11</v>
      </c>
      <c r="F330" s="3" t="s">
        <v>1542</v>
      </c>
      <c r="G330" s="3">
        <v>115.82</v>
      </c>
      <c r="H330" s="3" t="s">
        <v>1764</v>
      </c>
      <c r="I330" s="5">
        <v>61</v>
      </c>
      <c r="J330" s="5">
        <v>34</v>
      </c>
      <c r="K330" s="5">
        <v>46</v>
      </c>
      <c r="L330" s="5">
        <v>66</v>
      </c>
      <c r="M330" s="5">
        <v>32</v>
      </c>
      <c r="N330" s="5">
        <v>41</v>
      </c>
    </row>
    <row r="331" spans="1:14" ht="51" hidden="1" x14ac:dyDescent="0.25">
      <c r="A331" s="3">
        <f t="shared" si="11"/>
        <v>311</v>
      </c>
      <c r="B331" s="17">
        <f t="shared" si="12"/>
        <v>168</v>
      </c>
      <c r="C331" s="4" t="s">
        <v>480</v>
      </c>
      <c r="D331" s="17" t="s">
        <v>17</v>
      </c>
      <c r="E331" s="3" t="s">
        <v>15</v>
      </c>
      <c r="F331" s="3" t="s">
        <v>1542</v>
      </c>
      <c r="G331" s="3">
        <v>122.5</v>
      </c>
      <c r="H331" s="3" t="s">
        <v>481</v>
      </c>
      <c r="I331" s="5">
        <v>61</v>
      </c>
      <c r="J331" s="5">
        <v>53</v>
      </c>
      <c r="K331" s="5">
        <v>20</v>
      </c>
      <c r="L331" s="5">
        <v>64</v>
      </c>
      <c r="M331" s="5">
        <v>10</v>
      </c>
      <c r="N331" s="5">
        <v>18</v>
      </c>
    </row>
    <row r="332" spans="1:14" ht="51" hidden="1" x14ac:dyDescent="0.25">
      <c r="A332" s="3">
        <f t="shared" si="11"/>
        <v>312</v>
      </c>
      <c r="B332" s="17">
        <f t="shared" si="12"/>
        <v>169</v>
      </c>
      <c r="C332" s="4" t="s">
        <v>482</v>
      </c>
      <c r="D332" s="17" t="s">
        <v>17</v>
      </c>
      <c r="E332" s="3" t="s">
        <v>15</v>
      </c>
      <c r="F332" s="3" t="s">
        <v>1542</v>
      </c>
      <c r="G332" s="3">
        <v>36.496000000000002</v>
      </c>
      <c r="H332" s="3" t="s">
        <v>483</v>
      </c>
      <c r="I332" s="5">
        <v>61</v>
      </c>
      <c r="J332" s="5">
        <v>44</v>
      </c>
      <c r="K332" s="5">
        <v>8</v>
      </c>
      <c r="L332" s="5">
        <v>64</v>
      </c>
      <c r="M332" s="5">
        <v>29</v>
      </c>
      <c r="N332" s="5">
        <v>37</v>
      </c>
    </row>
    <row r="333" spans="1:14" ht="51" hidden="1" x14ac:dyDescent="0.25">
      <c r="A333" s="3">
        <f t="shared" si="11"/>
        <v>313</v>
      </c>
      <c r="B333" s="17">
        <f t="shared" si="12"/>
        <v>170</v>
      </c>
      <c r="C333" s="4" t="s">
        <v>486</v>
      </c>
      <c r="D333" s="17" t="s">
        <v>17</v>
      </c>
      <c r="E333" s="3" t="s">
        <v>15</v>
      </c>
      <c r="F333" s="3" t="s">
        <v>1542</v>
      </c>
      <c r="G333" s="3">
        <v>85.769000000000005</v>
      </c>
      <c r="H333" s="3" t="s">
        <v>487</v>
      </c>
      <c r="I333" s="5">
        <v>61</v>
      </c>
      <c r="J333" s="5">
        <v>47</v>
      </c>
      <c r="K333" s="5">
        <v>22</v>
      </c>
      <c r="L333" s="5">
        <v>64</v>
      </c>
      <c r="M333" s="5">
        <v>34</v>
      </c>
      <c r="N333" s="5">
        <v>45</v>
      </c>
    </row>
    <row r="334" spans="1:14" ht="63.75" hidden="1" x14ac:dyDescent="0.25">
      <c r="A334" s="3">
        <f t="shared" si="11"/>
        <v>314</v>
      </c>
      <c r="B334" s="17">
        <f t="shared" si="12"/>
        <v>171</v>
      </c>
      <c r="C334" s="4" t="s">
        <v>488</v>
      </c>
      <c r="D334" s="17" t="s">
        <v>17</v>
      </c>
      <c r="E334" s="3" t="s">
        <v>15</v>
      </c>
      <c r="F334" s="3" t="s">
        <v>1542</v>
      </c>
      <c r="G334" s="3">
        <v>138.47</v>
      </c>
      <c r="H334" s="3" t="s">
        <v>489</v>
      </c>
      <c r="I334" s="5">
        <v>61</v>
      </c>
      <c r="J334" s="5">
        <v>13</v>
      </c>
      <c r="K334" s="5">
        <v>48</v>
      </c>
      <c r="L334" s="5">
        <v>63</v>
      </c>
      <c r="M334" s="5">
        <v>40</v>
      </c>
      <c r="N334" s="5">
        <v>31</v>
      </c>
    </row>
    <row r="335" spans="1:14" ht="63.75" hidden="1" x14ac:dyDescent="0.25">
      <c r="A335" s="3">
        <f t="shared" si="11"/>
        <v>315</v>
      </c>
      <c r="B335" s="17">
        <f t="shared" si="12"/>
        <v>172</v>
      </c>
      <c r="C335" s="4" t="s">
        <v>490</v>
      </c>
      <c r="D335" s="17" t="s">
        <v>17</v>
      </c>
      <c r="E335" s="3" t="s">
        <v>15</v>
      </c>
      <c r="F335" s="3" t="s">
        <v>1542</v>
      </c>
      <c r="G335" s="3">
        <v>161.69999999999999</v>
      </c>
      <c r="H335" s="3" t="s">
        <v>491</v>
      </c>
      <c r="I335" s="5">
        <v>61</v>
      </c>
      <c r="J335" s="5">
        <v>11</v>
      </c>
      <c r="K335" s="5">
        <v>12</v>
      </c>
      <c r="L335" s="5">
        <v>63</v>
      </c>
      <c r="M335" s="5">
        <v>44</v>
      </c>
      <c r="N335" s="5">
        <v>17</v>
      </c>
    </row>
    <row r="336" spans="1:14" ht="63.75" hidden="1" x14ac:dyDescent="0.25">
      <c r="A336" s="3">
        <f t="shared" si="11"/>
        <v>316</v>
      </c>
      <c r="B336" s="17">
        <f t="shared" si="12"/>
        <v>173</v>
      </c>
      <c r="C336" s="4" t="s">
        <v>493</v>
      </c>
      <c r="D336" s="17" t="s">
        <v>17</v>
      </c>
      <c r="E336" s="3" t="s">
        <v>15</v>
      </c>
      <c r="F336" s="3" t="s">
        <v>1542</v>
      </c>
      <c r="G336" s="3">
        <v>404.6</v>
      </c>
      <c r="H336" s="3" t="s">
        <v>492</v>
      </c>
      <c r="I336" s="5">
        <v>61</v>
      </c>
      <c r="J336" s="5">
        <v>12</v>
      </c>
      <c r="K336" s="5">
        <v>59</v>
      </c>
      <c r="L336" s="5">
        <v>64</v>
      </c>
      <c r="M336" s="5">
        <v>4</v>
      </c>
      <c r="N336" s="5">
        <v>3</v>
      </c>
    </row>
    <row r="337" spans="1:14" ht="51" hidden="1" x14ac:dyDescent="0.25">
      <c r="A337" s="3">
        <f t="shared" si="11"/>
        <v>317</v>
      </c>
      <c r="B337" s="17">
        <f t="shared" si="12"/>
        <v>174</v>
      </c>
      <c r="C337" s="4" t="s">
        <v>494</v>
      </c>
      <c r="D337" s="17" t="s">
        <v>17</v>
      </c>
      <c r="E337" s="3" t="s">
        <v>15</v>
      </c>
      <c r="F337" s="3" t="s">
        <v>1542</v>
      </c>
      <c r="G337" s="3">
        <v>325.5</v>
      </c>
      <c r="H337" s="3" t="s">
        <v>495</v>
      </c>
      <c r="I337" s="5">
        <v>61</v>
      </c>
      <c r="J337" s="5">
        <v>17</v>
      </c>
      <c r="K337" s="5">
        <v>35</v>
      </c>
      <c r="L337" s="5">
        <v>63</v>
      </c>
      <c r="M337" s="5">
        <v>6</v>
      </c>
      <c r="N337" s="5">
        <v>15</v>
      </c>
    </row>
    <row r="338" spans="1:14" ht="38.25" hidden="1" x14ac:dyDescent="0.25">
      <c r="A338" s="3">
        <f t="shared" si="11"/>
        <v>318</v>
      </c>
      <c r="B338" s="17">
        <f t="shared" si="12"/>
        <v>175</v>
      </c>
      <c r="C338" s="4" t="s">
        <v>496</v>
      </c>
      <c r="D338" s="17" t="s">
        <v>17</v>
      </c>
      <c r="E338" s="3" t="s">
        <v>15</v>
      </c>
      <c r="F338" s="3" t="s">
        <v>1542</v>
      </c>
      <c r="G338" s="3">
        <v>138.24799999999999</v>
      </c>
      <c r="H338" s="3" t="s">
        <v>497</v>
      </c>
      <c r="I338" s="5">
        <v>61</v>
      </c>
      <c r="J338" s="5">
        <v>3</v>
      </c>
      <c r="K338" s="5">
        <v>17</v>
      </c>
      <c r="L338" s="5">
        <v>64</v>
      </c>
      <c r="M338" s="5">
        <v>41</v>
      </c>
      <c r="N338" s="5">
        <v>26</v>
      </c>
    </row>
    <row r="339" spans="1:14" ht="76.5" hidden="1" x14ac:dyDescent="0.25">
      <c r="A339" s="3">
        <f t="shared" si="11"/>
        <v>319</v>
      </c>
      <c r="B339" s="17">
        <f t="shared" si="12"/>
        <v>176</v>
      </c>
      <c r="C339" s="4" t="s">
        <v>498</v>
      </c>
      <c r="D339" s="17" t="s">
        <v>17</v>
      </c>
      <c r="E339" s="3" t="s">
        <v>15</v>
      </c>
      <c r="F339" s="3" t="s">
        <v>1542</v>
      </c>
      <c r="G339" s="3">
        <v>61.97</v>
      </c>
      <c r="H339" s="19" t="s">
        <v>499</v>
      </c>
      <c r="I339" s="5" t="s">
        <v>1507</v>
      </c>
      <c r="J339" s="5" t="s">
        <v>1508</v>
      </c>
      <c r="K339" s="5" t="s">
        <v>1511</v>
      </c>
      <c r="L339" s="5" t="s">
        <v>1509</v>
      </c>
      <c r="M339" s="5" t="s">
        <v>1510</v>
      </c>
      <c r="N339" s="5" t="s">
        <v>1512</v>
      </c>
    </row>
    <row r="340" spans="1:14" ht="51" hidden="1" x14ac:dyDescent="0.25">
      <c r="A340" s="3">
        <f t="shared" si="11"/>
        <v>320</v>
      </c>
      <c r="B340" s="17">
        <f t="shared" si="12"/>
        <v>177</v>
      </c>
      <c r="C340" s="4" t="s">
        <v>500</v>
      </c>
      <c r="D340" s="17" t="s">
        <v>17</v>
      </c>
      <c r="E340" s="3" t="s">
        <v>15</v>
      </c>
      <c r="F340" s="3" t="s">
        <v>1542</v>
      </c>
      <c r="G340" s="3">
        <v>1163.3800000000001</v>
      </c>
      <c r="H340" s="3" t="s">
        <v>501</v>
      </c>
      <c r="I340" s="5">
        <v>61</v>
      </c>
      <c r="J340" s="5">
        <v>2</v>
      </c>
      <c r="K340" s="5">
        <v>34</v>
      </c>
      <c r="L340" s="5">
        <v>63</v>
      </c>
      <c r="M340" s="5">
        <v>51</v>
      </c>
      <c r="N340" s="5">
        <v>48</v>
      </c>
    </row>
    <row r="341" spans="1:14" ht="63.75" hidden="1" x14ac:dyDescent="0.25">
      <c r="A341" s="3">
        <f t="shared" si="11"/>
        <v>321</v>
      </c>
      <c r="B341" s="17">
        <f t="shared" si="12"/>
        <v>178</v>
      </c>
      <c r="C341" s="4" t="s">
        <v>502</v>
      </c>
      <c r="D341" s="17" t="s">
        <v>17</v>
      </c>
      <c r="E341" s="3" t="s">
        <v>15</v>
      </c>
      <c r="F341" s="3" t="s">
        <v>1542</v>
      </c>
      <c r="G341" s="3">
        <v>305.904</v>
      </c>
      <c r="H341" s="3" t="s">
        <v>503</v>
      </c>
      <c r="I341" s="5">
        <v>61</v>
      </c>
      <c r="J341" s="5">
        <v>38</v>
      </c>
      <c r="K341" s="5">
        <v>19</v>
      </c>
      <c r="L341" s="5">
        <v>64</v>
      </c>
      <c r="M341" s="5">
        <v>42</v>
      </c>
      <c r="N341" s="5">
        <v>36</v>
      </c>
    </row>
    <row r="342" spans="1:14" ht="38.25" hidden="1" x14ac:dyDescent="0.25">
      <c r="A342" s="3">
        <f t="shared" si="11"/>
        <v>322</v>
      </c>
      <c r="B342" s="17">
        <f t="shared" si="12"/>
        <v>179</v>
      </c>
      <c r="C342" s="4" t="s">
        <v>504</v>
      </c>
      <c r="D342" s="17" t="s">
        <v>17</v>
      </c>
      <c r="E342" s="3" t="s">
        <v>15</v>
      </c>
      <c r="F342" s="3" t="s">
        <v>1542</v>
      </c>
      <c r="G342" s="3">
        <v>694.27200000000005</v>
      </c>
      <c r="H342" s="3" t="s">
        <v>505</v>
      </c>
      <c r="I342" s="5">
        <v>61</v>
      </c>
      <c r="J342" s="5">
        <v>44</v>
      </c>
      <c r="K342" s="5">
        <v>3</v>
      </c>
      <c r="L342" s="5">
        <v>64</v>
      </c>
      <c r="M342" s="5">
        <v>43</v>
      </c>
      <c r="N342" s="5">
        <v>52</v>
      </c>
    </row>
    <row r="343" spans="1:14" ht="38.25" hidden="1" x14ac:dyDescent="0.25">
      <c r="A343" s="3">
        <f t="shared" si="11"/>
        <v>323</v>
      </c>
      <c r="B343" s="17">
        <f t="shared" si="12"/>
        <v>180</v>
      </c>
      <c r="C343" s="4" t="s">
        <v>506</v>
      </c>
      <c r="D343" s="17" t="s">
        <v>17</v>
      </c>
      <c r="E343" s="3" t="s">
        <v>15</v>
      </c>
      <c r="F343" s="3" t="s">
        <v>1542</v>
      </c>
      <c r="G343" s="3">
        <v>23.17</v>
      </c>
      <c r="H343" s="3" t="s">
        <v>507</v>
      </c>
      <c r="I343" s="5">
        <v>62</v>
      </c>
      <c r="J343" s="5">
        <v>10</v>
      </c>
      <c r="K343" s="5">
        <v>5</v>
      </c>
      <c r="L343" s="5">
        <v>63</v>
      </c>
      <c r="M343" s="5">
        <v>29</v>
      </c>
      <c r="N343" s="5">
        <v>1</v>
      </c>
    </row>
    <row r="344" spans="1:14" ht="38.25" hidden="1" x14ac:dyDescent="0.25">
      <c r="A344" s="3">
        <f t="shared" si="11"/>
        <v>324</v>
      </c>
      <c r="B344" s="17">
        <f t="shared" si="12"/>
        <v>181</v>
      </c>
      <c r="C344" s="4" t="s">
        <v>508</v>
      </c>
      <c r="D344" s="17" t="s">
        <v>17</v>
      </c>
      <c r="E344" s="3" t="s">
        <v>15</v>
      </c>
      <c r="F344" s="3" t="s">
        <v>1542</v>
      </c>
      <c r="G344" s="3">
        <v>67.591999999999999</v>
      </c>
      <c r="H344" s="3" t="s">
        <v>509</v>
      </c>
      <c r="I344" s="5">
        <v>61</v>
      </c>
      <c r="J344" s="5">
        <v>6</v>
      </c>
      <c r="K344" s="5">
        <v>46</v>
      </c>
      <c r="L344" s="5">
        <v>64</v>
      </c>
      <c r="M344" s="5">
        <v>12</v>
      </c>
      <c r="N344" s="5">
        <v>10</v>
      </c>
    </row>
    <row r="345" spans="1:14" ht="51" hidden="1" x14ac:dyDescent="0.25">
      <c r="A345" s="3">
        <f t="shared" si="11"/>
        <v>325</v>
      </c>
      <c r="B345" s="17">
        <f t="shared" si="12"/>
        <v>182</v>
      </c>
      <c r="C345" s="4" t="s">
        <v>829</v>
      </c>
      <c r="D345" s="17" t="s">
        <v>17</v>
      </c>
      <c r="E345" s="3" t="s">
        <v>15</v>
      </c>
      <c r="F345" s="3" t="s">
        <v>1542</v>
      </c>
      <c r="G345" s="3">
        <v>253.12799999999999</v>
      </c>
      <c r="H345" s="3" t="s">
        <v>828</v>
      </c>
      <c r="I345" s="5">
        <v>61</v>
      </c>
      <c r="J345" s="5">
        <v>39</v>
      </c>
      <c r="K345" s="5">
        <v>13</v>
      </c>
      <c r="L345" s="5">
        <v>64</v>
      </c>
      <c r="M345" s="5">
        <v>25</v>
      </c>
      <c r="N345" s="5">
        <v>8</v>
      </c>
    </row>
    <row r="346" spans="1:14" ht="51" hidden="1" x14ac:dyDescent="0.25">
      <c r="A346" s="3">
        <f t="shared" si="11"/>
        <v>326</v>
      </c>
      <c r="B346" s="17">
        <f t="shared" si="12"/>
        <v>183</v>
      </c>
      <c r="C346" s="4" t="s">
        <v>482</v>
      </c>
      <c r="D346" s="17" t="s">
        <v>17</v>
      </c>
      <c r="E346" s="3" t="s">
        <v>15</v>
      </c>
      <c r="F346" s="3" t="s">
        <v>1542</v>
      </c>
      <c r="G346" s="3">
        <v>462.93299999999999</v>
      </c>
      <c r="H346" s="3" t="s">
        <v>830</v>
      </c>
      <c r="I346" s="5">
        <v>61</v>
      </c>
      <c r="J346" s="5">
        <v>46</v>
      </c>
      <c r="K346" s="5">
        <v>0</v>
      </c>
      <c r="L346" s="5">
        <v>64</v>
      </c>
      <c r="M346" s="5">
        <v>31</v>
      </c>
      <c r="N346" s="5">
        <v>14</v>
      </c>
    </row>
    <row r="347" spans="1:14" ht="51" hidden="1" x14ac:dyDescent="0.25">
      <c r="A347" s="3">
        <f t="shared" si="11"/>
        <v>327</v>
      </c>
      <c r="B347" s="17">
        <f t="shared" si="12"/>
        <v>184</v>
      </c>
      <c r="C347" s="4" t="s">
        <v>838</v>
      </c>
      <c r="D347" s="17" t="s">
        <v>17</v>
      </c>
      <c r="E347" s="3" t="s">
        <v>15</v>
      </c>
      <c r="F347" s="3" t="s">
        <v>1542</v>
      </c>
      <c r="G347" s="3">
        <v>479.09100000000001</v>
      </c>
      <c r="H347" s="3" t="s">
        <v>839</v>
      </c>
      <c r="I347" s="5">
        <v>61</v>
      </c>
      <c r="J347" s="5">
        <v>25</v>
      </c>
      <c r="K347" s="5">
        <v>38</v>
      </c>
      <c r="L347" s="5">
        <v>63</v>
      </c>
      <c r="M347" s="5">
        <v>36</v>
      </c>
      <c r="N347" s="5">
        <v>9</v>
      </c>
    </row>
    <row r="348" spans="1:14" ht="51" hidden="1" x14ac:dyDescent="0.25">
      <c r="A348" s="3">
        <f t="shared" si="11"/>
        <v>328</v>
      </c>
      <c r="B348" s="17">
        <f t="shared" si="12"/>
        <v>185</v>
      </c>
      <c r="C348" s="4" t="s">
        <v>840</v>
      </c>
      <c r="D348" s="17" t="s">
        <v>17</v>
      </c>
      <c r="E348" s="3" t="s">
        <v>15</v>
      </c>
      <c r="F348" s="3" t="s">
        <v>1544</v>
      </c>
      <c r="G348" s="3">
        <v>492.69</v>
      </c>
      <c r="H348" s="3" t="s">
        <v>841</v>
      </c>
      <c r="I348" s="5">
        <v>61</v>
      </c>
      <c r="J348" s="5">
        <v>55</v>
      </c>
      <c r="K348" s="5">
        <v>22</v>
      </c>
      <c r="L348" s="5">
        <v>63</v>
      </c>
      <c r="M348" s="5">
        <v>22</v>
      </c>
      <c r="N348" s="5">
        <v>34</v>
      </c>
    </row>
    <row r="349" spans="1:14" ht="51" hidden="1" x14ac:dyDescent="0.25">
      <c r="A349" s="3">
        <f t="shared" si="11"/>
        <v>329</v>
      </c>
      <c r="B349" s="17">
        <f t="shared" si="12"/>
        <v>186</v>
      </c>
      <c r="C349" s="4" t="s">
        <v>842</v>
      </c>
      <c r="D349" s="17" t="s">
        <v>17</v>
      </c>
      <c r="E349" s="3" t="s">
        <v>15</v>
      </c>
      <c r="F349" s="3" t="s">
        <v>1542</v>
      </c>
      <c r="G349" s="3">
        <v>500.26100000000002</v>
      </c>
      <c r="H349" s="3" t="s">
        <v>1292</v>
      </c>
      <c r="I349" s="5">
        <v>61</v>
      </c>
      <c r="J349" s="5">
        <v>24</v>
      </c>
      <c r="K349" s="5">
        <v>2</v>
      </c>
      <c r="L349" s="5">
        <v>63</v>
      </c>
      <c r="M349" s="5">
        <v>17</v>
      </c>
      <c r="N349" s="5">
        <v>39</v>
      </c>
    </row>
    <row r="350" spans="1:14" ht="51" hidden="1" x14ac:dyDescent="0.25">
      <c r="A350" s="3">
        <f t="shared" si="11"/>
        <v>330</v>
      </c>
      <c r="B350" s="17">
        <f t="shared" si="12"/>
        <v>187</v>
      </c>
      <c r="C350" s="4" t="s">
        <v>843</v>
      </c>
      <c r="D350" s="17" t="s">
        <v>17</v>
      </c>
      <c r="E350" s="3" t="s">
        <v>15</v>
      </c>
      <c r="F350" s="3" t="s">
        <v>1542</v>
      </c>
      <c r="G350" s="3">
        <v>393.61900000000003</v>
      </c>
      <c r="H350" s="3" t="s">
        <v>844</v>
      </c>
      <c r="I350" s="5">
        <v>61</v>
      </c>
      <c r="J350" s="5">
        <v>33</v>
      </c>
      <c r="K350" s="5">
        <v>36</v>
      </c>
      <c r="L350" s="5">
        <v>63</v>
      </c>
      <c r="M350" s="5">
        <v>21</v>
      </c>
      <c r="N350" s="5">
        <v>30</v>
      </c>
    </row>
    <row r="351" spans="1:14" ht="51" hidden="1" x14ac:dyDescent="0.25">
      <c r="A351" s="3">
        <f t="shared" si="11"/>
        <v>331</v>
      </c>
      <c r="B351" s="17">
        <f t="shared" si="12"/>
        <v>188</v>
      </c>
      <c r="C351" s="4" t="s">
        <v>845</v>
      </c>
      <c r="D351" s="17" t="s">
        <v>17</v>
      </c>
      <c r="E351" s="3" t="s">
        <v>15</v>
      </c>
      <c r="F351" s="3" t="s">
        <v>1542</v>
      </c>
      <c r="G351" s="3">
        <v>228.91200000000001</v>
      </c>
      <c r="H351" s="3" t="s">
        <v>1291</v>
      </c>
      <c r="I351" s="5">
        <v>61</v>
      </c>
      <c r="J351" s="5">
        <v>20</v>
      </c>
      <c r="K351" s="5">
        <v>20</v>
      </c>
      <c r="L351" s="5">
        <v>62</v>
      </c>
      <c r="M351" s="5">
        <v>35</v>
      </c>
      <c r="N351" s="5">
        <v>11</v>
      </c>
    </row>
    <row r="352" spans="1:14" ht="38.25" hidden="1" x14ac:dyDescent="0.25">
      <c r="A352" s="3">
        <f t="shared" si="11"/>
        <v>332</v>
      </c>
      <c r="B352" s="17">
        <f t="shared" si="12"/>
        <v>189</v>
      </c>
      <c r="C352" s="4" t="s">
        <v>846</v>
      </c>
      <c r="D352" s="17" t="s">
        <v>17</v>
      </c>
      <c r="E352" s="3" t="s">
        <v>15</v>
      </c>
      <c r="F352" s="3" t="s">
        <v>1544</v>
      </c>
      <c r="G352" s="3">
        <v>280</v>
      </c>
      <c r="H352" s="3" t="s">
        <v>847</v>
      </c>
      <c r="I352" s="5">
        <v>61</v>
      </c>
      <c r="J352" s="5">
        <v>37</v>
      </c>
      <c r="K352" s="5">
        <v>32</v>
      </c>
      <c r="L352" s="5">
        <v>63</v>
      </c>
      <c r="M352" s="5">
        <v>45</v>
      </c>
      <c r="N352" s="5">
        <v>51</v>
      </c>
    </row>
    <row r="353" spans="1:14" ht="38.25" hidden="1" x14ac:dyDescent="0.25">
      <c r="A353" s="3">
        <f t="shared" si="11"/>
        <v>333</v>
      </c>
      <c r="B353" s="17">
        <f t="shared" si="12"/>
        <v>190</v>
      </c>
      <c r="C353" s="4" t="s">
        <v>848</v>
      </c>
      <c r="D353" s="17" t="s">
        <v>17</v>
      </c>
      <c r="E353" s="3" t="s">
        <v>15</v>
      </c>
      <c r="F353" s="3" t="s">
        <v>1542</v>
      </c>
      <c r="G353" s="3">
        <v>450.8</v>
      </c>
      <c r="H353" s="3" t="s">
        <v>849</v>
      </c>
      <c r="I353" s="5">
        <v>61</v>
      </c>
      <c r="J353" s="5">
        <v>40</v>
      </c>
      <c r="K353" s="5">
        <v>8</v>
      </c>
      <c r="L353" s="5">
        <v>64</v>
      </c>
      <c r="M353" s="5">
        <v>2</v>
      </c>
      <c r="N353" s="5">
        <v>34</v>
      </c>
    </row>
    <row r="354" spans="1:14" ht="51" hidden="1" x14ac:dyDescent="0.25">
      <c r="A354" s="3">
        <f t="shared" si="11"/>
        <v>334</v>
      </c>
      <c r="B354" s="17">
        <f t="shared" si="12"/>
        <v>191</v>
      </c>
      <c r="C354" s="18" t="s">
        <v>1277</v>
      </c>
      <c r="D354" s="17" t="s">
        <v>17</v>
      </c>
      <c r="E354" s="3" t="s">
        <v>15</v>
      </c>
      <c r="F354" s="3" t="s">
        <v>1544</v>
      </c>
      <c r="G354" s="3">
        <v>232.34800000000001</v>
      </c>
      <c r="H354" s="3" t="s">
        <v>1284</v>
      </c>
      <c r="I354" s="5">
        <v>61</v>
      </c>
      <c r="J354" s="5">
        <v>27</v>
      </c>
      <c r="K354" s="5">
        <v>43</v>
      </c>
      <c r="L354" s="5">
        <v>63</v>
      </c>
      <c r="M354" s="5">
        <v>50</v>
      </c>
      <c r="N354" s="5">
        <v>14</v>
      </c>
    </row>
    <row r="355" spans="1:14" ht="51" hidden="1" x14ac:dyDescent="0.25">
      <c r="A355" s="3">
        <f t="shared" si="11"/>
        <v>335</v>
      </c>
      <c r="B355" s="17">
        <f t="shared" si="12"/>
        <v>192</v>
      </c>
      <c r="C355" s="40" t="s">
        <v>1278</v>
      </c>
      <c r="D355" s="17" t="s">
        <v>17</v>
      </c>
      <c r="E355" s="3" t="s">
        <v>15</v>
      </c>
      <c r="F355" s="3" t="s">
        <v>1542</v>
      </c>
      <c r="G355" s="3">
        <v>344.37700000000001</v>
      </c>
      <c r="H355" s="3" t="s">
        <v>1285</v>
      </c>
      <c r="I355" s="5">
        <v>61</v>
      </c>
      <c r="J355" s="5">
        <v>17</v>
      </c>
      <c r="K355" s="5">
        <v>16</v>
      </c>
      <c r="L355" s="5">
        <v>63</v>
      </c>
      <c r="M355" s="5">
        <v>15</v>
      </c>
      <c r="N355" s="5">
        <v>3</v>
      </c>
    </row>
    <row r="356" spans="1:14" ht="51" hidden="1" x14ac:dyDescent="0.25">
      <c r="A356" s="3">
        <f t="shared" si="11"/>
        <v>336</v>
      </c>
      <c r="B356" s="17">
        <f t="shared" si="12"/>
        <v>193</v>
      </c>
      <c r="C356" s="18" t="s">
        <v>1279</v>
      </c>
      <c r="D356" s="17" t="s">
        <v>17</v>
      </c>
      <c r="E356" s="3" t="s">
        <v>15</v>
      </c>
      <c r="F356" s="3" t="s">
        <v>1542</v>
      </c>
      <c r="G356" s="3">
        <v>240.792</v>
      </c>
      <c r="H356" s="3" t="s">
        <v>1286</v>
      </c>
      <c r="I356" s="5">
        <v>61</v>
      </c>
      <c r="J356" s="5">
        <v>27</v>
      </c>
      <c r="K356" s="5">
        <v>12</v>
      </c>
      <c r="L356" s="5">
        <v>62</v>
      </c>
      <c r="M356" s="5">
        <v>58</v>
      </c>
      <c r="N356" s="5">
        <v>58</v>
      </c>
    </row>
    <row r="357" spans="1:14" ht="51" hidden="1" x14ac:dyDescent="0.25">
      <c r="A357" s="3">
        <f t="shared" si="11"/>
        <v>337</v>
      </c>
      <c r="B357" s="17">
        <f t="shared" si="12"/>
        <v>194</v>
      </c>
      <c r="C357" s="40" t="s">
        <v>1280</v>
      </c>
      <c r="D357" s="17" t="s">
        <v>17</v>
      </c>
      <c r="E357" s="3" t="s">
        <v>15</v>
      </c>
      <c r="F357" s="3" t="s">
        <v>1542</v>
      </c>
      <c r="G357" s="3">
        <v>468.74900000000002</v>
      </c>
      <c r="H357" s="3" t="s">
        <v>1287</v>
      </c>
      <c r="I357" s="5">
        <v>61</v>
      </c>
      <c r="J357" s="5">
        <v>14</v>
      </c>
      <c r="K357" s="5">
        <v>36</v>
      </c>
      <c r="L357" s="5">
        <v>62</v>
      </c>
      <c r="M357" s="5">
        <v>55</v>
      </c>
      <c r="N357" s="5">
        <v>8</v>
      </c>
    </row>
    <row r="358" spans="1:14" ht="51" hidden="1" x14ac:dyDescent="0.25">
      <c r="A358" s="3">
        <f t="shared" si="11"/>
        <v>338</v>
      </c>
      <c r="B358" s="17">
        <f t="shared" si="12"/>
        <v>195</v>
      </c>
      <c r="C358" s="40" t="s">
        <v>1281</v>
      </c>
      <c r="D358" s="17" t="s">
        <v>17</v>
      </c>
      <c r="E358" s="3" t="s">
        <v>15</v>
      </c>
      <c r="F358" s="3" t="s">
        <v>1544</v>
      </c>
      <c r="G358" s="3">
        <v>231.59299999999999</v>
      </c>
      <c r="H358" s="3" t="s">
        <v>1288</v>
      </c>
      <c r="I358" s="5">
        <v>61</v>
      </c>
      <c r="J358" s="5">
        <v>27</v>
      </c>
      <c r="K358" s="5">
        <v>34</v>
      </c>
      <c r="L358" s="5">
        <v>63</v>
      </c>
      <c r="M358" s="5">
        <v>56</v>
      </c>
      <c r="N358" s="5">
        <v>4</v>
      </c>
    </row>
    <row r="359" spans="1:14" ht="38.25" hidden="1" x14ac:dyDescent="0.25">
      <c r="A359" s="3">
        <f t="shared" si="11"/>
        <v>339</v>
      </c>
      <c r="B359" s="17">
        <f t="shared" si="12"/>
        <v>196</v>
      </c>
      <c r="C359" s="30" t="s">
        <v>1282</v>
      </c>
      <c r="D359" s="17" t="s">
        <v>17</v>
      </c>
      <c r="E359" s="3" t="s">
        <v>15</v>
      </c>
      <c r="F359" s="3" t="s">
        <v>1542</v>
      </c>
      <c r="G359" s="3">
        <v>506.41399999999999</v>
      </c>
      <c r="H359" s="3" t="s">
        <v>1289</v>
      </c>
      <c r="I359" s="5">
        <v>62</v>
      </c>
      <c r="J359" s="5">
        <v>1</v>
      </c>
      <c r="K359" s="5">
        <v>11</v>
      </c>
      <c r="L359" s="5">
        <v>63</v>
      </c>
      <c r="M359" s="5">
        <v>26</v>
      </c>
      <c r="N359" s="5">
        <v>30</v>
      </c>
    </row>
    <row r="360" spans="1:14" ht="51" hidden="1" x14ac:dyDescent="0.25">
      <c r="A360" s="3">
        <f t="shared" si="11"/>
        <v>340</v>
      </c>
      <c r="B360" s="17">
        <f t="shared" si="12"/>
        <v>197</v>
      </c>
      <c r="C360" s="18" t="s">
        <v>1283</v>
      </c>
      <c r="D360" s="17" t="s">
        <v>17</v>
      </c>
      <c r="E360" s="3" t="s">
        <v>15</v>
      </c>
      <c r="F360" s="3" t="s">
        <v>1542</v>
      </c>
      <c r="G360" s="3">
        <v>1834.92</v>
      </c>
      <c r="H360" s="3" t="s">
        <v>1290</v>
      </c>
      <c r="I360" s="5">
        <v>61</v>
      </c>
      <c r="J360" s="5">
        <v>24</v>
      </c>
      <c r="K360" s="5">
        <v>9</v>
      </c>
      <c r="L360" s="5">
        <v>63</v>
      </c>
      <c r="M360" s="5">
        <v>28</v>
      </c>
      <c r="N360" s="5">
        <v>51</v>
      </c>
    </row>
    <row r="361" spans="1:14" ht="38.25" hidden="1" x14ac:dyDescent="0.25">
      <c r="A361" s="3">
        <f t="shared" si="11"/>
        <v>341</v>
      </c>
      <c r="B361" s="17">
        <f t="shared" si="12"/>
        <v>198</v>
      </c>
      <c r="C361" s="31" t="s">
        <v>1657</v>
      </c>
      <c r="D361" s="17" t="s">
        <v>17</v>
      </c>
      <c r="E361" s="3" t="s">
        <v>15</v>
      </c>
      <c r="F361" s="3" t="s">
        <v>1542</v>
      </c>
      <c r="G361" s="3">
        <v>1749.29</v>
      </c>
      <c r="H361" s="3" t="s">
        <v>1658</v>
      </c>
      <c r="I361" s="5">
        <v>61</v>
      </c>
      <c r="J361" s="5">
        <v>11</v>
      </c>
      <c r="K361" s="5">
        <v>55</v>
      </c>
      <c r="L361" s="5">
        <v>64</v>
      </c>
      <c r="M361" s="5">
        <v>48</v>
      </c>
      <c r="N361" s="5">
        <v>42</v>
      </c>
    </row>
    <row r="362" spans="1:14" ht="38.25" hidden="1" x14ac:dyDescent="0.25">
      <c r="A362" s="3">
        <f t="shared" si="11"/>
        <v>342</v>
      </c>
      <c r="B362" s="17">
        <f t="shared" si="12"/>
        <v>199</v>
      </c>
      <c r="C362" s="23" t="s">
        <v>1791</v>
      </c>
      <c r="D362" s="17" t="s">
        <v>17</v>
      </c>
      <c r="E362" s="3" t="s">
        <v>15</v>
      </c>
      <c r="F362" s="3" t="s">
        <v>1542</v>
      </c>
      <c r="G362" s="3">
        <v>1676.7239999999999</v>
      </c>
      <c r="H362" s="3" t="s">
        <v>1736</v>
      </c>
      <c r="I362" s="5">
        <v>61</v>
      </c>
      <c r="J362" s="5">
        <v>7</v>
      </c>
      <c r="K362" s="5">
        <v>42</v>
      </c>
      <c r="L362" s="5">
        <v>65</v>
      </c>
      <c r="M362" s="5">
        <v>15</v>
      </c>
      <c r="N362" s="5">
        <v>14</v>
      </c>
    </row>
    <row r="363" spans="1:14" ht="38.25" hidden="1" x14ac:dyDescent="0.25">
      <c r="A363" s="3">
        <f t="shared" si="11"/>
        <v>343</v>
      </c>
      <c r="B363" s="17">
        <f t="shared" si="12"/>
        <v>200</v>
      </c>
      <c r="C363" s="4" t="s">
        <v>510</v>
      </c>
      <c r="D363" s="17" t="s">
        <v>17</v>
      </c>
      <c r="E363" s="3" t="s">
        <v>14</v>
      </c>
      <c r="F363" s="3" t="s">
        <v>1542</v>
      </c>
      <c r="G363" s="3">
        <v>480</v>
      </c>
      <c r="H363" s="3" t="s">
        <v>511</v>
      </c>
      <c r="I363" s="5">
        <v>62</v>
      </c>
      <c r="J363" s="5">
        <v>51</v>
      </c>
      <c r="K363" s="5">
        <v>15</v>
      </c>
      <c r="L363" s="5">
        <v>75</v>
      </c>
      <c r="M363" s="5">
        <v>50</v>
      </c>
      <c r="N363" s="5">
        <v>29</v>
      </c>
    </row>
    <row r="364" spans="1:14" ht="38.25" hidden="1" x14ac:dyDescent="0.25">
      <c r="A364" s="3">
        <f t="shared" si="11"/>
        <v>344</v>
      </c>
      <c r="B364" s="17">
        <f t="shared" si="12"/>
        <v>201</v>
      </c>
      <c r="C364" s="4" t="s">
        <v>512</v>
      </c>
      <c r="D364" s="17" t="s">
        <v>17</v>
      </c>
      <c r="E364" s="3" t="s">
        <v>14</v>
      </c>
      <c r="F364" s="3" t="s">
        <v>1542</v>
      </c>
      <c r="G364" s="3">
        <v>783.2</v>
      </c>
      <c r="H364" s="3" t="s">
        <v>513</v>
      </c>
      <c r="I364" s="5">
        <v>61</v>
      </c>
      <c r="J364" s="5">
        <v>22</v>
      </c>
      <c r="K364" s="5">
        <v>44</v>
      </c>
      <c r="L364" s="5">
        <v>74</v>
      </c>
      <c r="M364" s="5">
        <v>12</v>
      </c>
      <c r="N364" s="5">
        <v>7</v>
      </c>
    </row>
    <row r="365" spans="1:14" ht="63.75" hidden="1" x14ac:dyDescent="0.25">
      <c r="A365" s="3">
        <f t="shared" si="11"/>
        <v>345</v>
      </c>
      <c r="B365" s="17">
        <f t="shared" si="12"/>
        <v>202</v>
      </c>
      <c r="C365" s="4" t="s">
        <v>514</v>
      </c>
      <c r="D365" s="17" t="s">
        <v>17</v>
      </c>
      <c r="E365" s="3" t="s">
        <v>14</v>
      </c>
      <c r="F365" s="3" t="s">
        <v>1542</v>
      </c>
      <c r="G365" s="3">
        <v>81.900000000000006</v>
      </c>
      <c r="H365" s="3" t="s">
        <v>515</v>
      </c>
      <c r="I365" s="5">
        <v>62</v>
      </c>
      <c r="J365" s="5">
        <v>11</v>
      </c>
      <c r="K365" s="5">
        <v>57</v>
      </c>
      <c r="L365" s="5">
        <v>70</v>
      </c>
      <c r="M365" s="5">
        <v>17</v>
      </c>
      <c r="N365" s="5">
        <v>57</v>
      </c>
    </row>
    <row r="366" spans="1:14" ht="38.25" hidden="1" x14ac:dyDescent="0.25">
      <c r="A366" s="3">
        <f t="shared" si="11"/>
        <v>346</v>
      </c>
      <c r="B366" s="17">
        <f t="shared" si="12"/>
        <v>203</v>
      </c>
      <c r="C366" s="4" t="s">
        <v>516</v>
      </c>
      <c r="D366" s="17" t="s">
        <v>17</v>
      </c>
      <c r="E366" s="3" t="s">
        <v>14</v>
      </c>
      <c r="F366" s="3" t="s">
        <v>1542</v>
      </c>
      <c r="G366" s="3">
        <v>6064.44</v>
      </c>
      <c r="H366" s="3" t="s">
        <v>517</v>
      </c>
      <c r="I366" s="5">
        <v>63</v>
      </c>
      <c r="J366" s="5">
        <v>2</v>
      </c>
      <c r="K366" s="5">
        <v>10</v>
      </c>
      <c r="L366" s="5">
        <v>72</v>
      </c>
      <c r="M366" s="5">
        <v>20</v>
      </c>
      <c r="N366" s="5">
        <v>46</v>
      </c>
    </row>
    <row r="367" spans="1:14" ht="102" hidden="1" x14ac:dyDescent="0.25">
      <c r="A367" s="3">
        <f t="shared" si="11"/>
        <v>347</v>
      </c>
      <c r="B367" s="17">
        <f t="shared" si="12"/>
        <v>204</v>
      </c>
      <c r="C367" s="4" t="s">
        <v>1294</v>
      </c>
      <c r="D367" s="17" t="s">
        <v>17</v>
      </c>
      <c r="E367" s="3" t="s">
        <v>14</v>
      </c>
      <c r="F367" s="3" t="s">
        <v>1542</v>
      </c>
      <c r="G367" s="3">
        <v>2058.34</v>
      </c>
      <c r="H367" s="3" t="s">
        <v>518</v>
      </c>
      <c r="I367" s="5">
        <v>62</v>
      </c>
      <c r="J367" s="5">
        <v>15</v>
      </c>
      <c r="K367" s="5">
        <v>10</v>
      </c>
      <c r="L367" s="5">
        <v>70</v>
      </c>
      <c r="M367" s="5">
        <v>59</v>
      </c>
      <c r="N367" s="5">
        <v>30</v>
      </c>
    </row>
    <row r="368" spans="1:14" ht="63.75" hidden="1" x14ac:dyDescent="0.25">
      <c r="A368" s="3">
        <f t="shared" ref="A368:A431" si="13">A367+1</f>
        <v>348</v>
      </c>
      <c r="B368" s="17">
        <f t="shared" ref="B368:B431" si="14">B367+1</f>
        <v>205</v>
      </c>
      <c r="C368" s="4" t="s">
        <v>519</v>
      </c>
      <c r="D368" s="17" t="s">
        <v>17</v>
      </c>
      <c r="E368" s="3" t="s">
        <v>14</v>
      </c>
      <c r="F368" s="3" t="s">
        <v>1542</v>
      </c>
      <c r="G368" s="3">
        <v>270.57499999999999</v>
      </c>
      <c r="H368" s="3" t="s">
        <v>520</v>
      </c>
      <c r="I368" s="5">
        <v>61</v>
      </c>
      <c r="J368" s="5">
        <v>50</v>
      </c>
      <c r="K368" s="5">
        <v>32</v>
      </c>
      <c r="L368" s="5">
        <v>73</v>
      </c>
      <c r="M368" s="5">
        <v>50</v>
      </c>
      <c r="N368" s="5">
        <v>41</v>
      </c>
    </row>
    <row r="369" spans="1:14" ht="51" hidden="1" x14ac:dyDescent="0.25">
      <c r="A369" s="3">
        <f t="shared" si="13"/>
        <v>349</v>
      </c>
      <c r="B369" s="17">
        <f t="shared" si="14"/>
        <v>206</v>
      </c>
      <c r="C369" s="4" t="s">
        <v>521</v>
      </c>
      <c r="D369" s="17" t="s">
        <v>17</v>
      </c>
      <c r="E369" s="3" t="s">
        <v>14</v>
      </c>
      <c r="F369" s="3" t="s">
        <v>1542</v>
      </c>
      <c r="G369" s="3">
        <v>311.37</v>
      </c>
      <c r="H369" s="3" t="s">
        <v>522</v>
      </c>
      <c r="I369" s="5">
        <v>62</v>
      </c>
      <c r="J369" s="5">
        <v>18</v>
      </c>
      <c r="K369" s="5">
        <v>39</v>
      </c>
      <c r="L369" s="5">
        <v>70</v>
      </c>
      <c r="M369" s="5">
        <v>35</v>
      </c>
      <c r="N369" s="5">
        <v>12</v>
      </c>
    </row>
    <row r="370" spans="1:14" ht="51" hidden="1" x14ac:dyDescent="0.25">
      <c r="A370" s="3">
        <f t="shared" si="13"/>
        <v>350</v>
      </c>
      <c r="B370" s="17">
        <f t="shared" si="14"/>
        <v>207</v>
      </c>
      <c r="C370" s="4" t="s">
        <v>523</v>
      </c>
      <c r="D370" s="17" t="s">
        <v>17</v>
      </c>
      <c r="E370" s="3" t="s">
        <v>14</v>
      </c>
      <c r="F370" s="3" t="s">
        <v>1542</v>
      </c>
      <c r="G370" s="3">
        <v>218.018</v>
      </c>
      <c r="H370" s="3" t="s">
        <v>524</v>
      </c>
      <c r="I370" s="5">
        <v>62</v>
      </c>
      <c r="J370" s="5">
        <v>4</v>
      </c>
      <c r="K370" s="5">
        <v>47</v>
      </c>
      <c r="L370" s="5">
        <v>73</v>
      </c>
      <c r="M370" s="5">
        <v>40</v>
      </c>
      <c r="N370" s="5">
        <v>16</v>
      </c>
    </row>
    <row r="371" spans="1:14" ht="63.75" hidden="1" x14ac:dyDescent="0.25">
      <c r="A371" s="3">
        <f t="shared" si="13"/>
        <v>351</v>
      </c>
      <c r="B371" s="17">
        <f t="shared" si="14"/>
        <v>208</v>
      </c>
      <c r="C371" s="4" t="s">
        <v>525</v>
      </c>
      <c r="D371" s="17" t="s">
        <v>17</v>
      </c>
      <c r="E371" s="3" t="s">
        <v>14</v>
      </c>
      <c r="F371" s="3" t="s">
        <v>1542</v>
      </c>
      <c r="G371" s="3">
        <v>3449.32</v>
      </c>
      <c r="H371" s="3" t="s">
        <v>312</v>
      </c>
      <c r="I371" s="5">
        <v>63</v>
      </c>
      <c r="J371" s="5">
        <v>8</v>
      </c>
      <c r="K371" s="5">
        <v>37</v>
      </c>
      <c r="L371" s="5">
        <v>70</v>
      </c>
      <c r="M371" s="5">
        <v>50</v>
      </c>
      <c r="N371" s="5">
        <v>18</v>
      </c>
    </row>
    <row r="372" spans="1:14" ht="51" hidden="1" x14ac:dyDescent="0.25">
      <c r="A372" s="3">
        <f t="shared" si="13"/>
        <v>352</v>
      </c>
      <c r="B372" s="17">
        <f t="shared" si="14"/>
        <v>209</v>
      </c>
      <c r="C372" s="4" t="s">
        <v>526</v>
      </c>
      <c r="D372" s="17" t="s">
        <v>17</v>
      </c>
      <c r="E372" s="3" t="s">
        <v>14</v>
      </c>
      <c r="F372" s="3" t="s">
        <v>1542</v>
      </c>
      <c r="G372" s="3">
        <v>1480.4</v>
      </c>
      <c r="H372" s="3" t="s">
        <v>527</v>
      </c>
      <c r="I372" s="5">
        <v>62</v>
      </c>
      <c r="J372" s="5">
        <v>43</v>
      </c>
      <c r="K372" s="5">
        <v>48</v>
      </c>
      <c r="L372" s="5">
        <v>72</v>
      </c>
      <c r="M372" s="5">
        <v>59</v>
      </c>
      <c r="N372" s="5">
        <v>55</v>
      </c>
    </row>
    <row r="373" spans="1:14" ht="51" hidden="1" x14ac:dyDescent="0.25">
      <c r="A373" s="3">
        <f t="shared" si="13"/>
        <v>353</v>
      </c>
      <c r="B373" s="17">
        <f t="shared" si="14"/>
        <v>210</v>
      </c>
      <c r="C373" s="4" t="s">
        <v>528</v>
      </c>
      <c r="D373" s="17" t="s">
        <v>17</v>
      </c>
      <c r="E373" s="3" t="s">
        <v>14</v>
      </c>
      <c r="F373" s="3" t="s">
        <v>1542</v>
      </c>
      <c r="G373" s="3">
        <v>1487.5139999999999</v>
      </c>
      <c r="H373" s="3" t="s">
        <v>529</v>
      </c>
      <c r="I373" s="5">
        <v>62</v>
      </c>
      <c r="J373" s="5">
        <v>37</v>
      </c>
      <c r="K373" s="5">
        <v>3</v>
      </c>
      <c r="L373" s="5">
        <v>73</v>
      </c>
      <c r="M373" s="5">
        <v>11</v>
      </c>
      <c r="N373" s="5">
        <v>57</v>
      </c>
    </row>
    <row r="374" spans="1:14" ht="51" hidden="1" x14ac:dyDescent="0.25">
      <c r="A374" s="3">
        <f t="shared" si="13"/>
        <v>354</v>
      </c>
      <c r="B374" s="17">
        <f t="shared" si="14"/>
        <v>211</v>
      </c>
      <c r="C374" s="4" t="s">
        <v>530</v>
      </c>
      <c r="D374" s="17" t="s">
        <v>17</v>
      </c>
      <c r="E374" s="3" t="s">
        <v>14</v>
      </c>
      <c r="F374" s="3" t="s">
        <v>1542</v>
      </c>
      <c r="G374" s="3">
        <v>1926.2339999999999</v>
      </c>
      <c r="H374" s="3" t="s">
        <v>531</v>
      </c>
      <c r="I374" s="5">
        <v>61</v>
      </c>
      <c r="J374" s="5">
        <v>56</v>
      </c>
      <c r="K374" s="5">
        <v>10</v>
      </c>
      <c r="L374" s="5">
        <v>74</v>
      </c>
      <c r="M374" s="5">
        <v>20</v>
      </c>
      <c r="N374" s="5">
        <v>11</v>
      </c>
    </row>
    <row r="375" spans="1:14" ht="63.75" hidden="1" x14ac:dyDescent="0.25">
      <c r="A375" s="3">
        <f t="shared" si="13"/>
        <v>355</v>
      </c>
      <c r="B375" s="17">
        <f t="shared" si="14"/>
        <v>212</v>
      </c>
      <c r="C375" s="4" t="s">
        <v>532</v>
      </c>
      <c r="D375" s="17" t="s">
        <v>17</v>
      </c>
      <c r="E375" s="3" t="s">
        <v>14</v>
      </c>
      <c r="F375" s="3" t="s">
        <v>1542</v>
      </c>
      <c r="G375" s="3">
        <v>317.03100000000001</v>
      </c>
      <c r="H375" s="3" t="s">
        <v>533</v>
      </c>
      <c r="I375" s="5">
        <v>62</v>
      </c>
      <c r="J375" s="5">
        <v>3</v>
      </c>
      <c r="K375" s="5">
        <v>6</v>
      </c>
      <c r="L375" s="5">
        <v>73</v>
      </c>
      <c r="M375" s="5">
        <v>19</v>
      </c>
      <c r="N375" s="5">
        <v>48</v>
      </c>
    </row>
    <row r="376" spans="1:14" ht="63.75" hidden="1" x14ac:dyDescent="0.25">
      <c r="A376" s="3">
        <f t="shared" si="13"/>
        <v>356</v>
      </c>
      <c r="B376" s="17">
        <f t="shared" si="14"/>
        <v>213</v>
      </c>
      <c r="C376" s="4" t="s">
        <v>534</v>
      </c>
      <c r="D376" s="17" t="s">
        <v>17</v>
      </c>
      <c r="E376" s="3" t="s">
        <v>14</v>
      </c>
      <c r="F376" s="3" t="s">
        <v>1542</v>
      </c>
      <c r="G376" s="3">
        <v>84.847999999999999</v>
      </c>
      <c r="H376" s="3" t="s">
        <v>535</v>
      </c>
      <c r="I376" s="5">
        <v>62</v>
      </c>
      <c r="J376" s="5">
        <v>26</v>
      </c>
      <c r="K376" s="5">
        <v>31</v>
      </c>
      <c r="L376" s="5">
        <v>71</v>
      </c>
      <c r="M376" s="5">
        <v>5</v>
      </c>
      <c r="N376" s="5">
        <v>12</v>
      </c>
    </row>
    <row r="377" spans="1:14" ht="51" hidden="1" x14ac:dyDescent="0.25">
      <c r="A377" s="3">
        <f t="shared" si="13"/>
        <v>357</v>
      </c>
      <c r="B377" s="17">
        <f t="shared" si="14"/>
        <v>214</v>
      </c>
      <c r="C377" s="4" t="s">
        <v>536</v>
      </c>
      <c r="D377" s="17" t="s">
        <v>17</v>
      </c>
      <c r="E377" s="3" t="s">
        <v>14</v>
      </c>
      <c r="F377" s="3" t="s">
        <v>1542</v>
      </c>
      <c r="G377" s="3">
        <v>87.599000000000004</v>
      </c>
      <c r="H377" s="3" t="s">
        <v>537</v>
      </c>
      <c r="I377" s="5">
        <v>61</v>
      </c>
      <c r="J377" s="5">
        <v>41</v>
      </c>
      <c r="K377" s="5">
        <v>12</v>
      </c>
      <c r="L377" s="5">
        <v>73</v>
      </c>
      <c r="M377" s="5">
        <v>28</v>
      </c>
      <c r="N377" s="5">
        <v>53</v>
      </c>
    </row>
    <row r="378" spans="1:14" ht="63.75" hidden="1" x14ac:dyDescent="0.25">
      <c r="A378" s="3">
        <f t="shared" si="13"/>
        <v>358</v>
      </c>
      <c r="B378" s="17">
        <f t="shared" si="14"/>
        <v>215</v>
      </c>
      <c r="C378" s="4" t="s">
        <v>538</v>
      </c>
      <c r="D378" s="17" t="s">
        <v>17</v>
      </c>
      <c r="E378" s="3" t="s">
        <v>14</v>
      </c>
      <c r="F378" s="3" t="s">
        <v>1542</v>
      </c>
      <c r="G378" s="3">
        <v>228.46899999999999</v>
      </c>
      <c r="H378" s="3" t="s">
        <v>539</v>
      </c>
      <c r="I378" s="5">
        <v>62</v>
      </c>
      <c r="J378" s="5">
        <v>22</v>
      </c>
      <c r="K378" s="5">
        <v>49</v>
      </c>
      <c r="L378" s="5">
        <v>71</v>
      </c>
      <c r="M378" s="5">
        <v>42</v>
      </c>
      <c r="N378" s="5">
        <v>45</v>
      </c>
    </row>
    <row r="379" spans="1:14" ht="51" hidden="1" x14ac:dyDescent="0.25">
      <c r="A379" s="3">
        <f t="shared" si="13"/>
        <v>359</v>
      </c>
      <c r="B379" s="17">
        <f t="shared" si="14"/>
        <v>216</v>
      </c>
      <c r="C379" s="4" t="s">
        <v>540</v>
      </c>
      <c r="D379" s="17" t="s">
        <v>17</v>
      </c>
      <c r="E379" s="3" t="s">
        <v>14</v>
      </c>
      <c r="F379" s="3" t="s">
        <v>1542</v>
      </c>
      <c r="G379" s="3">
        <v>188.863</v>
      </c>
      <c r="H379" s="3" t="s">
        <v>541</v>
      </c>
      <c r="I379" s="5">
        <v>62</v>
      </c>
      <c r="J379" s="5">
        <v>15</v>
      </c>
      <c r="K379" s="5">
        <v>38</v>
      </c>
      <c r="L379" s="5">
        <v>71</v>
      </c>
      <c r="M379" s="5">
        <v>0</v>
      </c>
      <c r="N379" s="5">
        <v>5</v>
      </c>
    </row>
    <row r="380" spans="1:14" ht="63.75" hidden="1" x14ac:dyDescent="0.25">
      <c r="A380" s="3">
        <f t="shared" si="13"/>
        <v>360</v>
      </c>
      <c r="B380" s="17">
        <f t="shared" si="14"/>
        <v>217</v>
      </c>
      <c r="C380" s="4" t="s">
        <v>542</v>
      </c>
      <c r="D380" s="17" t="s">
        <v>17</v>
      </c>
      <c r="E380" s="3" t="s">
        <v>14</v>
      </c>
      <c r="F380" s="3" t="s">
        <v>1542</v>
      </c>
      <c r="G380" s="3">
        <v>118.16500000000001</v>
      </c>
      <c r="H380" s="3" t="s">
        <v>543</v>
      </c>
      <c r="I380" s="5">
        <v>62</v>
      </c>
      <c r="J380" s="5">
        <v>51</v>
      </c>
      <c r="K380" s="5">
        <v>18</v>
      </c>
      <c r="L380" s="5">
        <v>70</v>
      </c>
      <c r="M380" s="5">
        <v>32</v>
      </c>
      <c r="N380" s="5">
        <v>28</v>
      </c>
    </row>
    <row r="381" spans="1:14" ht="76.5" hidden="1" x14ac:dyDescent="0.25">
      <c r="A381" s="3">
        <f t="shared" si="13"/>
        <v>361</v>
      </c>
      <c r="B381" s="17">
        <f t="shared" si="14"/>
        <v>218</v>
      </c>
      <c r="C381" s="4" t="s">
        <v>545</v>
      </c>
      <c r="D381" s="17" t="s">
        <v>17</v>
      </c>
      <c r="E381" s="3" t="s">
        <v>14</v>
      </c>
      <c r="F381" s="3" t="s">
        <v>1542</v>
      </c>
      <c r="G381" s="3">
        <v>2395.509</v>
      </c>
      <c r="H381" s="3" t="s">
        <v>544</v>
      </c>
      <c r="I381" s="5">
        <v>62</v>
      </c>
      <c r="J381" s="5">
        <v>3</v>
      </c>
      <c r="K381" s="5">
        <v>31</v>
      </c>
      <c r="L381" s="5">
        <v>70</v>
      </c>
      <c r="M381" s="5">
        <v>24</v>
      </c>
      <c r="N381" s="5">
        <v>20</v>
      </c>
    </row>
    <row r="382" spans="1:14" ht="38.25" hidden="1" x14ac:dyDescent="0.25">
      <c r="A382" s="3">
        <f t="shared" si="13"/>
        <v>362</v>
      </c>
      <c r="B382" s="17">
        <f t="shared" si="14"/>
        <v>219</v>
      </c>
      <c r="C382" s="4" t="s">
        <v>546</v>
      </c>
      <c r="D382" s="17" t="s">
        <v>17</v>
      </c>
      <c r="E382" s="3" t="s">
        <v>14</v>
      </c>
      <c r="F382" s="3" t="s">
        <v>1542</v>
      </c>
      <c r="G382" s="3">
        <v>10431.183000000001</v>
      </c>
      <c r="H382" s="3" t="s">
        <v>547</v>
      </c>
      <c r="I382" s="5">
        <v>62</v>
      </c>
      <c r="J382" s="5">
        <v>7</v>
      </c>
      <c r="K382" s="5">
        <v>50</v>
      </c>
      <c r="L382" s="5">
        <v>72</v>
      </c>
      <c r="M382" s="5">
        <v>29</v>
      </c>
      <c r="N382" s="5">
        <v>13</v>
      </c>
    </row>
    <row r="383" spans="1:14" ht="51" hidden="1" x14ac:dyDescent="0.25">
      <c r="A383" s="3">
        <f t="shared" si="13"/>
        <v>363</v>
      </c>
      <c r="B383" s="17">
        <f t="shared" si="14"/>
        <v>220</v>
      </c>
      <c r="C383" s="4" t="s">
        <v>548</v>
      </c>
      <c r="D383" s="17" t="s">
        <v>17</v>
      </c>
      <c r="E383" s="3" t="s">
        <v>14</v>
      </c>
      <c r="F383" s="3" t="s">
        <v>1542</v>
      </c>
      <c r="G383" s="3">
        <v>1202.0999999999999</v>
      </c>
      <c r="H383" s="3" t="s">
        <v>549</v>
      </c>
      <c r="I383" s="5" t="s">
        <v>1498</v>
      </c>
      <c r="J383" s="5" t="s">
        <v>58</v>
      </c>
      <c r="K383" s="5" t="s">
        <v>1515</v>
      </c>
      <c r="L383" s="5" t="s">
        <v>1499</v>
      </c>
      <c r="M383" s="5" t="s">
        <v>1513</v>
      </c>
      <c r="N383" s="5" t="s">
        <v>1514</v>
      </c>
    </row>
    <row r="384" spans="1:14" ht="63.75" hidden="1" x14ac:dyDescent="0.25">
      <c r="A384" s="3">
        <f t="shared" si="13"/>
        <v>364</v>
      </c>
      <c r="B384" s="17">
        <f t="shared" si="14"/>
        <v>221</v>
      </c>
      <c r="C384" s="4" t="s">
        <v>550</v>
      </c>
      <c r="D384" s="17" t="s">
        <v>17</v>
      </c>
      <c r="E384" s="3" t="s">
        <v>14</v>
      </c>
      <c r="F384" s="3" t="s">
        <v>1542</v>
      </c>
      <c r="G384" s="3">
        <v>2525</v>
      </c>
      <c r="H384" s="3" t="s">
        <v>551</v>
      </c>
      <c r="I384" s="5" t="s">
        <v>1498</v>
      </c>
      <c r="J384" s="5" t="s">
        <v>1516</v>
      </c>
      <c r="K384" s="5" t="s">
        <v>1517</v>
      </c>
      <c r="L384" s="5" t="s">
        <v>1518</v>
      </c>
      <c r="M384" s="5" t="s">
        <v>1519</v>
      </c>
      <c r="N384" s="5" t="s">
        <v>1520</v>
      </c>
    </row>
    <row r="385" spans="1:14" ht="51" hidden="1" x14ac:dyDescent="0.25">
      <c r="A385" s="3">
        <f t="shared" si="13"/>
        <v>365</v>
      </c>
      <c r="B385" s="17">
        <f t="shared" si="14"/>
        <v>222</v>
      </c>
      <c r="C385" s="4" t="s">
        <v>1293</v>
      </c>
      <c r="D385" s="17" t="s">
        <v>17</v>
      </c>
      <c r="E385" s="3" t="s">
        <v>14</v>
      </c>
      <c r="F385" s="3" t="s">
        <v>1542</v>
      </c>
      <c r="G385" s="3">
        <v>3392.8119999999999</v>
      </c>
      <c r="H385" s="3" t="s">
        <v>552</v>
      </c>
      <c r="I385" s="5">
        <v>61</v>
      </c>
      <c r="J385" s="5">
        <v>4</v>
      </c>
      <c r="K385" s="5">
        <v>16</v>
      </c>
      <c r="L385" s="5">
        <v>71</v>
      </c>
      <c r="M385" s="5">
        <v>51</v>
      </c>
      <c r="N385" s="5">
        <v>39</v>
      </c>
    </row>
    <row r="386" spans="1:14" ht="38.25" hidden="1" x14ac:dyDescent="0.25">
      <c r="A386" s="3">
        <f t="shared" si="13"/>
        <v>366</v>
      </c>
      <c r="B386" s="17">
        <f t="shared" si="14"/>
        <v>223</v>
      </c>
      <c r="C386" s="4" t="s">
        <v>553</v>
      </c>
      <c r="D386" s="17" t="s">
        <v>17</v>
      </c>
      <c r="E386" s="3" t="s">
        <v>14</v>
      </c>
      <c r="F386" s="3" t="s">
        <v>1542</v>
      </c>
      <c r="G386" s="3">
        <v>477</v>
      </c>
      <c r="H386" s="3" t="s">
        <v>554</v>
      </c>
      <c r="I386" s="5">
        <v>61</v>
      </c>
      <c r="J386" s="5">
        <v>13</v>
      </c>
      <c r="K386" s="5">
        <v>48</v>
      </c>
      <c r="L386" s="5">
        <v>73</v>
      </c>
      <c r="M386" s="5">
        <v>8</v>
      </c>
      <c r="N386" s="5">
        <v>50</v>
      </c>
    </row>
    <row r="387" spans="1:14" ht="38.25" hidden="1" x14ac:dyDescent="0.25">
      <c r="A387" s="3">
        <f t="shared" si="13"/>
        <v>367</v>
      </c>
      <c r="B387" s="17">
        <f t="shared" si="14"/>
        <v>224</v>
      </c>
      <c r="C387" s="4" t="s">
        <v>555</v>
      </c>
      <c r="D387" s="17" t="s">
        <v>17</v>
      </c>
      <c r="E387" s="3" t="s">
        <v>14</v>
      </c>
      <c r="F387" s="3" t="s">
        <v>1542</v>
      </c>
      <c r="G387" s="3">
        <v>512.87800000000004</v>
      </c>
      <c r="H387" s="3" t="s">
        <v>556</v>
      </c>
      <c r="I387" s="5">
        <v>63</v>
      </c>
      <c r="J387" s="5">
        <v>1</v>
      </c>
      <c r="K387" s="5">
        <v>10</v>
      </c>
      <c r="L387" s="5">
        <v>74</v>
      </c>
      <c r="M387" s="5">
        <v>37</v>
      </c>
      <c r="N387" s="5">
        <v>16</v>
      </c>
    </row>
    <row r="388" spans="1:14" ht="51" hidden="1" x14ac:dyDescent="0.25">
      <c r="A388" s="3">
        <f t="shared" si="13"/>
        <v>368</v>
      </c>
      <c r="B388" s="17">
        <f t="shared" si="14"/>
        <v>225</v>
      </c>
      <c r="C388" s="4" t="s">
        <v>1639</v>
      </c>
      <c r="D388" s="17" t="s">
        <v>17</v>
      </c>
      <c r="E388" s="3" t="s">
        <v>14</v>
      </c>
      <c r="F388" s="3" t="s">
        <v>1542</v>
      </c>
      <c r="G388" s="3">
        <v>5462.0950000000003</v>
      </c>
      <c r="H388" s="3" t="s">
        <v>1640</v>
      </c>
      <c r="I388" s="5">
        <v>62</v>
      </c>
      <c r="J388" s="5">
        <v>16</v>
      </c>
      <c r="K388" s="5">
        <v>30</v>
      </c>
      <c r="L388" s="5">
        <v>70</v>
      </c>
      <c r="M388" s="5">
        <v>49</v>
      </c>
      <c r="N388" s="5">
        <v>0</v>
      </c>
    </row>
    <row r="389" spans="1:14" ht="51" hidden="1" x14ac:dyDescent="0.25">
      <c r="A389" s="3">
        <f t="shared" si="13"/>
        <v>369</v>
      </c>
      <c r="B389" s="17">
        <f t="shared" si="14"/>
        <v>226</v>
      </c>
      <c r="C389" s="4" t="s">
        <v>1641</v>
      </c>
      <c r="D389" s="17" t="s">
        <v>17</v>
      </c>
      <c r="E389" s="3" t="s">
        <v>14</v>
      </c>
      <c r="F389" s="3" t="s">
        <v>1542</v>
      </c>
      <c r="G389" s="3">
        <v>20.85</v>
      </c>
      <c r="H389" s="3" t="s">
        <v>1642</v>
      </c>
      <c r="I389" s="5">
        <v>62</v>
      </c>
      <c r="J389" s="5">
        <v>53</v>
      </c>
      <c r="K389" s="5">
        <v>59</v>
      </c>
      <c r="L389" s="5">
        <v>73</v>
      </c>
      <c r="M389" s="5">
        <v>5</v>
      </c>
      <c r="N389" s="5">
        <v>9</v>
      </c>
    </row>
    <row r="390" spans="1:14" ht="51" hidden="1" x14ac:dyDescent="0.25">
      <c r="A390" s="3">
        <f t="shared" si="13"/>
        <v>370</v>
      </c>
      <c r="B390" s="17">
        <f t="shared" si="14"/>
        <v>227</v>
      </c>
      <c r="C390" s="4" t="s">
        <v>1643</v>
      </c>
      <c r="D390" s="17" t="s">
        <v>17</v>
      </c>
      <c r="E390" s="3" t="s">
        <v>14</v>
      </c>
      <c r="F390" s="3" t="s">
        <v>1542</v>
      </c>
      <c r="G390" s="3">
        <v>83.9</v>
      </c>
      <c r="H390" s="3" t="s">
        <v>1644</v>
      </c>
      <c r="I390" s="5">
        <v>62</v>
      </c>
      <c r="J390" s="5">
        <v>10</v>
      </c>
      <c r="K390" s="5">
        <v>42</v>
      </c>
      <c r="L390" s="5">
        <v>70</v>
      </c>
      <c r="M390" s="5">
        <v>26</v>
      </c>
      <c r="N390" s="5">
        <v>22</v>
      </c>
    </row>
    <row r="391" spans="1:14" ht="25.5" hidden="1" x14ac:dyDescent="0.25">
      <c r="A391" s="3">
        <f t="shared" si="13"/>
        <v>371</v>
      </c>
      <c r="B391" s="17">
        <f t="shared" si="14"/>
        <v>228</v>
      </c>
      <c r="C391" s="4" t="s">
        <v>557</v>
      </c>
      <c r="D391" s="17" t="s">
        <v>17</v>
      </c>
      <c r="E391" s="3" t="s">
        <v>14</v>
      </c>
      <c r="F391" s="3" t="s">
        <v>1542</v>
      </c>
      <c r="G391" s="3">
        <v>1102.1569999999999</v>
      </c>
      <c r="H391" s="3" t="s">
        <v>558</v>
      </c>
      <c r="I391" s="5">
        <v>62</v>
      </c>
      <c r="J391" s="5">
        <v>32</v>
      </c>
      <c r="K391" s="5">
        <v>47</v>
      </c>
      <c r="L391" s="5">
        <v>75</v>
      </c>
      <c r="M391" s="5">
        <v>6</v>
      </c>
      <c r="N391" s="5">
        <v>56</v>
      </c>
    </row>
    <row r="392" spans="1:14" ht="38.25" hidden="1" x14ac:dyDescent="0.25">
      <c r="A392" s="3">
        <f t="shared" si="13"/>
        <v>372</v>
      </c>
      <c r="B392" s="17">
        <f t="shared" si="14"/>
        <v>229</v>
      </c>
      <c r="C392" s="4" t="s">
        <v>561</v>
      </c>
      <c r="D392" s="17" t="s">
        <v>17</v>
      </c>
      <c r="E392" s="3" t="s">
        <v>14</v>
      </c>
      <c r="F392" s="3" t="s">
        <v>1542</v>
      </c>
      <c r="G392" s="3">
        <v>1447.627</v>
      </c>
      <c r="H392" s="3" t="s">
        <v>1491</v>
      </c>
      <c r="I392" s="5">
        <v>61</v>
      </c>
      <c r="J392" s="5">
        <v>19</v>
      </c>
      <c r="K392" s="5">
        <v>42</v>
      </c>
      <c r="L392" s="5">
        <v>72</v>
      </c>
      <c r="M392" s="5">
        <v>54</v>
      </c>
      <c r="N392" s="5">
        <v>38</v>
      </c>
    </row>
    <row r="393" spans="1:14" ht="38.25" hidden="1" x14ac:dyDescent="0.25">
      <c r="A393" s="3">
        <f t="shared" si="13"/>
        <v>373</v>
      </c>
      <c r="B393" s="17">
        <f t="shared" si="14"/>
        <v>230</v>
      </c>
      <c r="C393" s="4" t="s">
        <v>562</v>
      </c>
      <c r="D393" s="17" t="s">
        <v>17</v>
      </c>
      <c r="E393" s="3" t="s">
        <v>14</v>
      </c>
      <c r="F393" s="3" t="s">
        <v>1542</v>
      </c>
      <c r="G393" s="3">
        <v>2711.14</v>
      </c>
      <c r="H393" s="3" t="s">
        <v>563</v>
      </c>
      <c r="I393" s="5">
        <v>60</v>
      </c>
      <c r="J393" s="5">
        <v>56</v>
      </c>
      <c r="K393" s="5">
        <v>50</v>
      </c>
      <c r="L393" s="5">
        <v>73</v>
      </c>
      <c r="M393" s="5">
        <v>42</v>
      </c>
      <c r="N393" s="5">
        <v>27</v>
      </c>
    </row>
    <row r="394" spans="1:14" ht="51" hidden="1" x14ac:dyDescent="0.25">
      <c r="A394" s="3">
        <f t="shared" si="13"/>
        <v>374</v>
      </c>
      <c r="B394" s="17">
        <f t="shared" si="14"/>
        <v>231</v>
      </c>
      <c r="C394" s="4" t="s">
        <v>564</v>
      </c>
      <c r="D394" s="17" t="s">
        <v>17</v>
      </c>
      <c r="E394" s="3" t="s">
        <v>14</v>
      </c>
      <c r="F394" s="3" t="s">
        <v>1542</v>
      </c>
      <c r="G394" s="3">
        <v>1610</v>
      </c>
      <c r="H394" s="3" t="s">
        <v>565</v>
      </c>
      <c r="I394" s="5">
        <v>61</v>
      </c>
      <c r="J394" s="5">
        <v>11</v>
      </c>
      <c r="K394" s="5">
        <v>37</v>
      </c>
      <c r="L394" s="5">
        <v>72</v>
      </c>
      <c r="M394" s="5">
        <v>59</v>
      </c>
      <c r="N394" s="5">
        <v>3</v>
      </c>
    </row>
    <row r="395" spans="1:14" ht="38.25" hidden="1" x14ac:dyDescent="0.25">
      <c r="A395" s="3">
        <f t="shared" si="13"/>
        <v>375</v>
      </c>
      <c r="B395" s="17">
        <f t="shared" si="14"/>
        <v>232</v>
      </c>
      <c r="C395" s="4" t="s">
        <v>566</v>
      </c>
      <c r="D395" s="17" t="s">
        <v>17</v>
      </c>
      <c r="E395" s="3" t="s">
        <v>14</v>
      </c>
      <c r="F395" s="3" t="s">
        <v>1542</v>
      </c>
      <c r="G395" s="3">
        <v>6876.61</v>
      </c>
      <c r="H395" s="3" t="s">
        <v>1492</v>
      </c>
      <c r="I395" s="5">
        <v>61</v>
      </c>
      <c r="J395" s="5">
        <v>14</v>
      </c>
      <c r="K395" s="5">
        <v>46</v>
      </c>
      <c r="L395" s="5">
        <v>73</v>
      </c>
      <c r="M395" s="5">
        <v>9</v>
      </c>
      <c r="N395" s="5">
        <v>7</v>
      </c>
    </row>
    <row r="396" spans="1:14" ht="51" hidden="1" x14ac:dyDescent="0.25">
      <c r="A396" s="3">
        <f t="shared" si="13"/>
        <v>376</v>
      </c>
      <c r="B396" s="17">
        <f t="shared" si="14"/>
        <v>233</v>
      </c>
      <c r="C396" s="4" t="s">
        <v>567</v>
      </c>
      <c r="D396" s="17" t="s">
        <v>17</v>
      </c>
      <c r="E396" s="3" t="s">
        <v>14</v>
      </c>
      <c r="F396" s="3" t="s">
        <v>1542</v>
      </c>
      <c r="G396" s="3">
        <v>1484.9259999999999</v>
      </c>
      <c r="H396" s="3" t="s">
        <v>568</v>
      </c>
      <c r="I396" s="5">
        <v>59</v>
      </c>
      <c r="J396" s="5">
        <v>19</v>
      </c>
      <c r="K396" s="5">
        <v>13</v>
      </c>
      <c r="L396" s="5">
        <v>73</v>
      </c>
      <c r="M396" s="5">
        <v>57</v>
      </c>
      <c r="N396" s="5">
        <v>55</v>
      </c>
    </row>
    <row r="397" spans="1:14" ht="51" hidden="1" x14ac:dyDescent="0.25">
      <c r="A397" s="3">
        <f t="shared" si="13"/>
        <v>377</v>
      </c>
      <c r="B397" s="17">
        <f t="shared" si="14"/>
        <v>234</v>
      </c>
      <c r="C397" s="4" t="s">
        <v>569</v>
      </c>
      <c r="D397" s="17" t="s">
        <v>17</v>
      </c>
      <c r="E397" s="3" t="s">
        <v>14</v>
      </c>
      <c r="F397" s="3" t="s">
        <v>1542</v>
      </c>
      <c r="G397" s="3">
        <v>549.13199999999995</v>
      </c>
      <c r="H397" s="3" t="s">
        <v>570</v>
      </c>
      <c r="I397" s="5">
        <v>62</v>
      </c>
      <c r="J397" s="5">
        <v>49</v>
      </c>
      <c r="K397" s="5">
        <v>21</v>
      </c>
      <c r="L397" s="5">
        <v>70</v>
      </c>
      <c r="M397" s="5">
        <v>43</v>
      </c>
      <c r="N397" s="5">
        <v>57</v>
      </c>
    </row>
    <row r="398" spans="1:14" ht="51" hidden="1" x14ac:dyDescent="0.25">
      <c r="A398" s="3">
        <f t="shared" si="13"/>
        <v>378</v>
      </c>
      <c r="B398" s="17">
        <f t="shared" si="14"/>
        <v>235</v>
      </c>
      <c r="C398" s="4" t="s">
        <v>571</v>
      </c>
      <c r="D398" s="17" t="s">
        <v>17</v>
      </c>
      <c r="E398" s="3" t="s">
        <v>14</v>
      </c>
      <c r="F398" s="3" t="s">
        <v>1542</v>
      </c>
      <c r="G398" s="3">
        <v>337.5</v>
      </c>
      <c r="H398" s="3" t="s">
        <v>572</v>
      </c>
      <c r="I398" s="5">
        <v>62</v>
      </c>
      <c r="J398" s="5">
        <v>31</v>
      </c>
      <c r="K398" s="5">
        <v>28</v>
      </c>
      <c r="L398" s="5">
        <v>73</v>
      </c>
      <c r="M398" s="5">
        <v>5</v>
      </c>
      <c r="N398" s="5">
        <v>34</v>
      </c>
    </row>
    <row r="399" spans="1:14" ht="38.25" hidden="1" x14ac:dyDescent="0.25">
      <c r="A399" s="3">
        <f t="shared" si="13"/>
        <v>379</v>
      </c>
      <c r="B399" s="17">
        <f t="shared" si="14"/>
        <v>236</v>
      </c>
      <c r="C399" s="4" t="s">
        <v>573</v>
      </c>
      <c r="D399" s="17" t="s">
        <v>17</v>
      </c>
      <c r="E399" s="3" t="s">
        <v>14</v>
      </c>
      <c r="F399" s="3" t="s">
        <v>1542</v>
      </c>
      <c r="G399" s="3">
        <v>2465.154</v>
      </c>
      <c r="H399" s="3" t="s">
        <v>574</v>
      </c>
      <c r="I399" s="5">
        <v>62</v>
      </c>
      <c r="J399" s="5">
        <v>30</v>
      </c>
      <c r="K399" s="5">
        <v>14</v>
      </c>
      <c r="L399" s="5">
        <v>72</v>
      </c>
      <c r="M399" s="5">
        <v>53</v>
      </c>
      <c r="N399" s="5">
        <v>27</v>
      </c>
    </row>
    <row r="400" spans="1:14" ht="63.75" hidden="1" x14ac:dyDescent="0.25">
      <c r="A400" s="3">
        <f t="shared" si="13"/>
        <v>380</v>
      </c>
      <c r="B400" s="17">
        <f t="shared" si="14"/>
        <v>237</v>
      </c>
      <c r="C400" s="4" t="s">
        <v>577</v>
      </c>
      <c r="D400" s="17" t="s">
        <v>17</v>
      </c>
      <c r="E400" s="3" t="s">
        <v>14</v>
      </c>
      <c r="F400" s="3" t="s">
        <v>1542</v>
      </c>
      <c r="G400" s="3">
        <v>1849.645</v>
      </c>
      <c r="H400" s="3" t="s">
        <v>578</v>
      </c>
      <c r="I400" s="5">
        <v>61</v>
      </c>
      <c r="J400" s="5">
        <v>46</v>
      </c>
      <c r="K400" s="5">
        <v>32</v>
      </c>
      <c r="L400" s="5">
        <v>70</v>
      </c>
      <c r="M400" s="5">
        <v>36</v>
      </c>
      <c r="N400" s="5">
        <v>8</v>
      </c>
    </row>
    <row r="401" spans="1:14" ht="51" hidden="1" x14ac:dyDescent="0.25">
      <c r="A401" s="3">
        <f t="shared" si="13"/>
        <v>381</v>
      </c>
      <c r="B401" s="17">
        <f t="shared" si="14"/>
        <v>238</v>
      </c>
      <c r="C401" s="4" t="s">
        <v>575</v>
      </c>
      <c r="D401" s="17" t="s">
        <v>17</v>
      </c>
      <c r="E401" s="3" t="s">
        <v>14</v>
      </c>
      <c r="F401" s="3" t="s">
        <v>1542</v>
      </c>
      <c r="G401" s="3">
        <v>510.39499999999998</v>
      </c>
      <c r="H401" s="3" t="s">
        <v>576</v>
      </c>
      <c r="I401" s="5">
        <v>62</v>
      </c>
      <c r="J401" s="5">
        <v>36</v>
      </c>
      <c r="K401" s="5">
        <v>0</v>
      </c>
      <c r="L401" s="5">
        <v>74</v>
      </c>
      <c r="M401" s="5">
        <v>5</v>
      </c>
      <c r="N401" s="5">
        <v>31</v>
      </c>
    </row>
    <row r="402" spans="1:14" ht="51" hidden="1" x14ac:dyDescent="0.25">
      <c r="A402" s="3">
        <f t="shared" si="13"/>
        <v>382</v>
      </c>
      <c r="B402" s="17">
        <f t="shared" si="14"/>
        <v>239</v>
      </c>
      <c r="C402" s="4" t="s">
        <v>579</v>
      </c>
      <c r="D402" s="17" t="s">
        <v>17</v>
      </c>
      <c r="E402" s="3" t="s">
        <v>14</v>
      </c>
      <c r="F402" s="3" t="s">
        <v>1542</v>
      </c>
      <c r="G402" s="3">
        <v>304.14999999999998</v>
      </c>
      <c r="H402" s="3" t="s">
        <v>580</v>
      </c>
      <c r="I402" s="5">
        <v>61</v>
      </c>
      <c r="J402" s="5">
        <v>22</v>
      </c>
      <c r="K402" s="5">
        <v>22</v>
      </c>
      <c r="L402" s="5">
        <v>73</v>
      </c>
      <c r="M402" s="5">
        <v>46</v>
      </c>
      <c r="N402" s="5">
        <v>47</v>
      </c>
    </row>
    <row r="403" spans="1:14" ht="25.5" hidden="1" x14ac:dyDescent="0.25">
      <c r="A403" s="3">
        <f t="shared" si="13"/>
        <v>383</v>
      </c>
      <c r="B403" s="17">
        <f t="shared" si="14"/>
        <v>240</v>
      </c>
      <c r="C403" s="4" t="s">
        <v>559</v>
      </c>
      <c r="D403" s="17" t="s">
        <v>17</v>
      </c>
      <c r="E403" s="3" t="s">
        <v>14</v>
      </c>
      <c r="F403" s="3" t="s">
        <v>1542</v>
      </c>
      <c r="G403" s="3">
        <v>462</v>
      </c>
      <c r="H403" s="3" t="s">
        <v>560</v>
      </c>
      <c r="I403" s="5">
        <v>61</v>
      </c>
      <c r="J403" s="5">
        <v>22</v>
      </c>
      <c r="K403" s="5">
        <v>27</v>
      </c>
      <c r="L403" s="5">
        <v>73</v>
      </c>
      <c r="M403" s="5">
        <v>46</v>
      </c>
      <c r="N403" s="5">
        <v>43</v>
      </c>
    </row>
    <row r="404" spans="1:14" ht="63.75" hidden="1" x14ac:dyDescent="0.25">
      <c r="A404" s="3">
        <f t="shared" si="13"/>
        <v>384</v>
      </c>
      <c r="B404" s="17">
        <f t="shared" si="14"/>
        <v>241</v>
      </c>
      <c r="C404" s="4" t="s">
        <v>581</v>
      </c>
      <c r="D404" s="17" t="s">
        <v>17</v>
      </c>
      <c r="E404" s="3" t="s">
        <v>14</v>
      </c>
      <c r="F404" s="3" t="s">
        <v>1542</v>
      </c>
      <c r="G404" s="3">
        <v>232.084</v>
      </c>
      <c r="H404" s="3" t="s">
        <v>582</v>
      </c>
      <c r="I404" s="5">
        <v>62</v>
      </c>
      <c r="J404" s="5">
        <v>57</v>
      </c>
      <c r="K404" s="5">
        <v>21</v>
      </c>
      <c r="L404" s="5">
        <v>70</v>
      </c>
      <c r="M404" s="5">
        <v>41</v>
      </c>
      <c r="N404" s="5">
        <v>29</v>
      </c>
    </row>
    <row r="405" spans="1:14" ht="51" hidden="1" x14ac:dyDescent="0.25">
      <c r="A405" s="3">
        <f t="shared" si="13"/>
        <v>385</v>
      </c>
      <c r="B405" s="17">
        <f t="shared" si="14"/>
        <v>242</v>
      </c>
      <c r="C405" s="4" t="s">
        <v>583</v>
      </c>
      <c r="D405" s="17" t="s">
        <v>17</v>
      </c>
      <c r="E405" s="3" t="s">
        <v>14</v>
      </c>
      <c r="F405" s="3" t="s">
        <v>1542</v>
      </c>
      <c r="G405" s="3">
        <v>188.27500000000001</v>
      </c>
      <c r="H405" s="3" t="s">
        <v>584</v>
      </c>
      <c r="I405" s="5">
        <v>61</v>
      </c>
      <c r="J405" s="5">
        <v>46</v>
      </c>
      <c r="K405" s="5">
        <v>24</v>
      </c>
      <c r="L405" s="5">
        <v>73</v>
      </c>
      <c r="M405" s="5">
        <v>3</v>
      </c>
      <c r="N405" s="5">
        <v>2</v>
      </c>
    </row>
    <row r="406" spans="1:14" ht="63.75" hidden="1" x14ac:dyDescent="0.25">
      <c r="A406" s="3">
        <f t="shared" si="13"/>
        <v>386</v>
      </c>
      <c r="B406" s="17">
        <f t="shared" si="14"/>
        <v>243</v>
      </c>
      <c r="C406" s="4" t="s">
        <v>585</v>
      </c>
      <c r="D406" s="17" t="s">
        <v>17</v>
      </c>
      <c r="E406" s="3" t="s">
        <v>14</v>
      </c>
      <c r="F406" s="3" t="s">
        <v>1542</v>
      </c>
      <c r="G406" s="3">
        <v>212.31200000000001</v>
      </c>
      <c r="H406" s="3" t="s">
        <v>586</v>
      </c>
      <c r="I406" s="5">
        <v>61</v>
      </c>
      <c r="J406" s="5">
        <v>19</v>
      </c>
      <c r="K406" s="5">
        <v>34</v>
      </c>
      <c r="L406" s="5">
        <v>73</v>
      </c>
      <c r="M406" s="5">
        <v>47</v>
      </c>
      <c r="N406" s="5">
        <v>21</v>
      </c>
    </row>
    <row r="407" spans="1:14" ht="63.75" hidden="1" x14ac:dyDescent="0.25">
      <c r="A407" s="3">
        <f t="shared" si="13"/>
        <v>387</v>
      </c>
      <c r="B407" s="17">
        <f t="shared" si="14"/>
        <v>244</v>
      </c>
      <c r="C407" s="4" t="s">
        <v>587</v>
      </c>
      <c r="D407" s="17" t="s">
        <v>17</v>
      </c>
      <c r="E407" s="3" t="s">
        <v>14</v>
      </c>
      <c r="F407" s="3" t="s">
        <v>1542</v>
      </c>
      <c r="G407" s="3">
        <v>175.57300000000001</v>
      </c>
      <c r="H407" s="3" t="s">
        <v>588</v>
      </c>
      <c r="I407" s="5">
        <v>61</v>
      </c>
      <c r="J407" s="5">
        <v>52</v>
      </c>
      <c r="K407" s="5">
        <v>38</v>
      </c>
      <c r="L407" s="5">
        <v>71</v>
      </c>
      <c r="M407" s="5">
        <v>16</v>
      </c>
      <c r="N407" s="5">
        <v>58</v>
      </c>
    </row>
    <row r="408" spans="1:14" ht="63.75" hidden="1" x14ac:dyDescent="0.25">
      <c r="A408" s="3">
        <f t="shared" si="13"/>
        <v>388</v>
      </c>
      <c r="B408" s="17">
        <f t="shared" si="14"/>
        <v>245</v>
      </c>
      <c r="C408" s="4" t="s">
        <v>589</v>
      </c>
      <c r="D408" s="17" t="s">
        <v>17</v>
      </c>
      <c r="E408" s="3" t="s">
        <v>14</v>
      </c>
      <c r="F408" s="3" t="s">
        <v>1542</v>
      </c>
      <c r="G408" s="3">
        <v>1313.258</v>
      </c>
      <c r="H408" s="3" t="s">
        <v>590</v>
      </c>
      <c r="I408" s="5">
        <v>62</v>
      </c>
      <c r="J408" s="5">
        <v>17</v>
      </c>
      <c r="K408" s="5">
        <v>50</v>
      </c>
      <c r="L408" s="5">
        <v>73</v>
      </c>
      <c r="M408" s="5">
        <v>36</v>
      </c>
      <c r="N408" s="5">
        <v>54</v>
      </c>
    </row>
    <row r="409" spans="1:14" ht="63.75" hidden="1" x14ac:dyDescent="0.25">
      <c r="A409" s="3">
        <f t="shared" si="13"/>
        <v>389</v>
      </c>
      <c r="B409" s="17">
        <f t="shared" si="14"/>
        <v>246</v>
      </c>
      <c r="C409" s="4" t="s">
        <v>591</v>
      </c>
      <c r="D409" s="17" t="s">
        <v>1638</v>
      </c>
      <c r="E409" s="3" t="s">
        <v>14</v>
      </c>
      <c r="F409" s="3" t="s">
        <v>1542</v>
      </c>
      <c r="G409" s="3">
        <v>2458.348</v>
      </c>
      <c r="H409" s="3" t="s">
        <v>592</v>
      </c>
      <c r="I409" s="5">
        <v>61</v>
      </c>
      <c r="J409" s="5">
        <v>6</v>
      </c>
      <c r="K409" s="5">
        <v>59</v>
      </c>
      <c r="L409" s="5">
        <v>73</v>
      </c>
      <c r="M409" s="5">
        <v>46</v>
      </c>
      <c r="N409" s="5">
        <v>14</v>
      </c>
    </row>
    <row r="410" spans="1:14" ht="63.75" hidden="1" x14ac:dyDescent="0.25">
      <c r="A410" s="3">
        <f t="shared" si="13"/>
        <v>390</v>
      </c>
      <c r="B410" s="17">
        <f t="shared" si="14"/>
        <v>247</v>
      </c>
      <c r="C410" s="4" t="s">
        <v>593</v>
      </c>
      <c r="D410" s="17" t="s">
        <v>17</v>
      </c>
      <c r="E410" s="3" t="s">
        <v>14</v>
      </c>
      <c r="F410" s="3" t="s">
        <v>1542</v>
      </c>
      <c r="G410" s="3">
        <v>3660.75</v>
      </c>
      <c r="H410" s="3" t="s">
        <v>594</v>
      </c>
      <c r="I410" s="5">
        <v>61</v>
      </c>
      <c r="J410" s="5">
        <v>7</v>
      </c>
      <c r="K410" s="5">
        <v>4</v>
      </c>
      <c r="L410" s="5">
        <v>73</v>
      </c>
      <c r="M410" s="5">
        <v>48</v>
      </c>
      <c r="N410" s="5">
        <v>31</v>
      </c>
    </row>
    <row r="411" spans="1:14" ht="51" hidden="1" x14ac:dyDescent="0.25">
      <c r="A411" s="3">
        <f t="shared" si="13"/>
        <v>391</v>
      </c>
      <c r="B411" s="17">
        <f t="shared" si="14"/>
        <v>248</v>
      </c>
      <c r="C411" s="4" t="s">
        <v>595</v>
      </c>
      <c r="D411" s="17" t="s">
        <v>17</v>
      </c>
      <c r="E411" s="3" t="s">
        <v>14</v>
      </c>
      <c r="F411" s="3" t="s">
        <v>1542</v>
      </c>
      <c r="G411" s="3">
        <v>2135.819</v>
      </c>
      <c r="H411" s="3" t="s">
        <v>597</v>
      </c>
      <c r="I411" s="5">
        <v>62</v>
      </c>
      <c r="J411" s="5">
        <v>16</v>
      </c>
      <c r="K411" s="5">
        <v>32</v>
      </c>
      <c r="L411" s="5">
        <v>70</v>
      </c>
      <c r="M411" s="5">
        <v>48</v>
      </c>
      <c r="N411" s="5">
        <v>55</v>
      </c>
    </row>
    <row r="412" spans="1:14" ht="51" hidden="1" x14ac:dyDescent="0.25">
      <c r="A412" s="3">
        <f t="shared" si="13"/>
        <v>392</v>
      </c>
      <c r="B412" s="17">
        <f t="shared" si="14"/>
        <v>249</v>
      </c>
      <c r="C412" s="4" t="s">
        <v>1142</v>
      </c>
      <c r="D412" s="17" t="s">
        <v>17</v>
      </c>
      <c r="E412" s="3" t="s">
        <v>14</v>
      </c>
      <c r="F412" s="3" t="s">
        <v>1542</v>
      </c>
      <c r="G412" s="3">
        <v>94.953999999999994</v>
      </c>
      <c r="H412" s="3" t="s">
        <v>596</v>
      </c>
      <c r="I412" s="5">
        <v>62</v>
      </c>
      <c r="J412" s="5">
        <v>47</v>
      </c>
      <c r="K412" s="5">
        <v>6</v>
      </c>
      <c r="L412" s="5">
        <v>70</v>
      </c>
      <c r="M412" s="5">
        <v>31</v>
      </c>
      <c r="N412" s="5">
        <v>21</v>
      </c>
    </row>
    <row r="413" spans="1:14" ht="51" hidden="1" x14ac:dyDescent="0.25">
      <c r="A413" s="3">
        <f t="shared" si="13"/>
        <v>393</v>
      </c>
      <c r="B413" s="17">
        <f t="shared" si="14"/>
        <v>250</v>
      </c>
      <c r="C413" s="4" t="s">
        <v>598</v>
      </c>
      <c r="D413" s="17" t="s">
        <v>17</v>
      </c>
      <c r="E413" s="3" t="s">
        <v>14</v>
      </c>
      <c r="F413" s="3" t="s">
        <v>1542</v>
      </c>
      <c r="G413" s="3">
        <v>184.34200000000001</v>
      </c>
      <c r="H413" s="3" t="s">
        <v>599</v>
      </c>
      <c r="I413" s="5">
        <v>62</v>
      </c>
      <c r="J413" s="5">
        <v>5</v>
      </c>
      <c r="K413" s="5">
        <v>3</v>
      </c>
      <c r="L413" s="5">
        <v>73</v>
      </c>
      <c r="M413" s="5">
        <v>23</v>
      </c>
      <c r="N413" s="5">
        <v>18</v>
      </c>
    </row>
    <row r="414" spans="1:14" ht="51" hidden="1" x14ac:dyDescent="0.25">
      <c r="A414" s="3">
        <f t="shared" si="13"/>
        <v>394</v>
      </c>
      <c r="B414" s="17">
        <f t="shared" si="14"/>
        <v>251</v>
      </c>
      <c r="C414" s="4" t="s">
        <v>600</v>
      </c>
      <c r="D414" s="17" t="s">
        <v>17</v>
      </c>
      <c r="E414" s="3" t="s">
        <v>14</v>
      </c>
      <c r="F414" s="3" t="s">
        <v>1542</v>
      </c>
      <c r="G414" s="3">
        <v>68.501000000000005</v>
      </c>
      <c r="H414" s="3" t="s">
        <v>601</v>
      </c>
      <c r="I414" s="5">
        <v>62</v>
      </c>
      <c r="J414" s="5">
        <v>11</v>
      </c>
      <c r="K414" s="5">
        <v>12</v>
      </c>
      <c r="L414" s="5">
        <v>70</v>
      </c>
      <c r="M414" s="5">
        <v>20</v>
      </c>
      <c r="N414" s="5">
        <v>47</v>
      </c>
    </row>
    <row r="415" spans="1:14" ht="51" hidden="1" x14ac:dyDescent="0.25">
      <c r="A415" s="3">
        <f t="shared" si="13"/>
        <v>395</v>
      </c>
      <c r="B415" s="17">
        <f t="shared" si="14"/>
        <v>252</v>
      </c>
      <c r="C415" s="4" t="s">
        <v>602</v>
      </c>
      <c r="D415" s="17" t="s">
        <v>17</v>
      </c>
      <c r="E415" s="3" t="s">
        <v>14</v>
      </c>
      <c r="F415" s="3" t="s">
        <v>1542</v>
      </c>
      <c r="G415" s="3">
        <v>396</v>
      </c>
      <c r="H415" s="3" t="s">
        <v>603</v>
      </c>
      <c r="I415" s="5">
        <v>61</v>
      </c>
      <c r="J415" s="5">
        <v>9</v>
      </c>
      <c r="K415" s="5">
        <v>20</v>
      </c>
      <c r="L415" s="5">
        <v>73</v>
      </c>
      <c r="M415" s="5">
        <v>22</v>
      </c>
      <c r="N415" s="5">
        <v>6</v>
      </c>
    </row>
    <row r="416" spans="1:14" ht="76.5" hidden="1" x14ac:dyDescent="0.25">
      <c r="A416" s="3">
        <f t="shared" si="13"/>
        <v>396</v>
      </c>
      <c r="B416" s="17">
        <f t="shared" si="14"/>
        <v>253</v>
      </c>
      <c r="C416" s="4" t="s">
        <v>604</v>
      </c>
      <c r="D416" s="17" t="s">
        <v>17</v>
      </c>
      <c r="E416" s="3" t="s">
        <v>14</v>
      </c>
      <c r="F416" s="3" t="s">
        <v>1542</v>
      </c>
      <c r="G416" s="3">
        <v>427.5</v>
      </c>
      <c r="H416" s="3" t="s">
        <v>605</v>
      </c>
      <c r="I416" s="5">
        <v>61</v>
      </c>
      <c r="J416" s="5">
        <v>13</v>
      </c>
      <c r="K416" s="5">
        <v>14</v>
      </c>
      <c r="L416" s="5">
        <v>73</v>
      </c>
      <c r="M416" s="5">
        <v>33</v>
      </c>
      <c r="N416" s="5">
        <v>4</v>
      </c>
    </row>
    <row r="417" spans="1:14" ht="51" hidden="1" x14ac:dyDescent="0.25">
      <c r="A417" s="3">
        <f t="shared" si="13"/>
        <v>397</v>
      </c>
      <c r="B417" s="17">
        <f t="shared" si="14"/>
        <v>254</v>
      </c>
      <c r="C417" s="4" t="s">
        <v>606</v>
      </c>
      <c r="D417" s="17" t="s">
        <v>17</v>
      </c>
      <c r="E417" s="3" t="s">
        <v>14</v>
      </c>
      <c r="F417" s="3" t="s">
        <v>1542</v>
      </c>
      <c r="G417" s="3">
        <v>381.44200000000001</v>
      </c>
      <c r="H417" s="3" t="s">
        <v>607</v>
      </c>
      <c r="I417" s="5">
        <v>62</v>
      </c>
      <c r="J417" s="5">
        <v>9</v>
      </c>
      <c r="K417" s="5">
        <v>46</v>
      </c>
      <c r="L417" s="5">
        <v>73</v>
      </c>
      <c r="M417" s="5">
        <v>25</v>
      </c>
      <c r="N417" s="5">
        <v>37</v>
      </c>
    </row>
    <row r="418" spans="1:14" ht="51" hidden="1" x14ac:dyDescent="0.25">
      <c r="A418" s="3">
        <f t="shared" si="13"/>
        <v>398</v>
      </c>
      <c r="B418" s="17">
        <f t="shared" si="14"/>
        <v>255</v>
      </c>
      <c r="C418" s="4" t="s">
        <v>608</v>
      </c>
      <c r="D418" s="17" t="s">
        <v>17</v>
      </c>
      <c r="E418" s="3" t="s">
        <v>14</v>
      </c>
      <c r="F418" s="3" t="s">
        <v>1542</v>
      </c>
      <c r="G418" s="3">
        <v>508.09</v>
      </c>
      <c r="H418" s="3" t="s">
        <v>609</v>
      </c>
      <c r="I418" s="5" t="s">
        <v>58</v>
      </c>
      <c r="J418" s="5" t="s">
        <v>59</v>
      </c>
      <c r="K418" s="5" t="s">
        <v>1521</v>
      </c>
      <c r="L418" s="5" t="s">
        <v>60</v>
      </c>
      <c r="M418" s="5" t="s">
        <v>61</v>
      </c>
      <c r="N418" s="5" t="s">
        <v>1522</v>
      </c>
    </row>
    <row r="419" spans="1:14" ht="63.75" hidden="1" x14ac:dyDescent="0.25">
      <c r="A419" s="3">
        <f t="shared" si="13"/>
        <v>399</v>
      </c>
      <c r="B419" s="17">
        <f t="shared" si="14"/>
        <v>256</v>
      </c>
      <c r="C419" s="4" t="s">
        <v>610</v>
      </c>
      <c r="D419" s="17" t="s">
        <v>17</v>
      </c>
      <c r="E419" s="3" t="s">
        <v>14</v>
      </c>
      <c r="F419" s="3" t="s">
        <v>1542</v>
      </c>
      <c r="G419" s="3">
        <v>779.53099999999995</v>
      </c>
      <c r="H419" s="3" t="s">
        <v>611</v>
      </c>
      <c r="I419" s="5">
        <v>61</v>
      </c>
      <c r="J419" s="5">
        <v>1</v>
      </c>
      <c r="K419" s="5">
        <v>22</v>
      </c>
      <c r="L419" s="5">
        <v>73</v>
      </c>
      <c r="M419" s="5">
        <v>26</v>
      </c>
      <c r="N419" s="5">
        <v>7</v>
      </c>
    </row>
    <row r="420" spans="1:14" ht="63.75" hidden="1" x14ac:dyDescent="0.25">
      <c r="A420" s="3">
        <f t="shared" si="13"/>
        <v>400</v>
      </c>
      <c r="B420" s="17">
        <f t="shared" si="14"/>
        <v>257</v>
      </c>
      <c r="C420" s="4" t="s">
        <v>612</v>
      </c>
      <c r="D420" s="17" t="s">
        <v>17</v>
      </c>
      <c r="E420" s="3" t="s">
        <v>14</v>
      </c>
      <c r="F420" s="3" t="s">
        <v>1542</v>
      </c>
      <c r="G420" s="3">
        <v>1296.511</v>
      </c>
      <c r="H420" s="3" t="s">
        <v>613</v>
      </c>
      <c r="I420" s="5">
        <v>61</v>
      </c>
      <c r="J420" s="5">
        <v>6</v>
      </c>
      <c r="K420" s="5">
        <v>43</v>
      </c>
      <c r="L420" s="5">
        <v>73</v>
      </c>
      <c r="M420" s="5">
        <v>46</v>
      </c>
      <c r="N420" s="5">
        <v>34</v>
      </c>
    </row>
    <row r="421" spans="1:14" ht="51" hidden="1" x14ac:dyDescent="0.25">
      <c r="A421" s="3">
        <f t="shared" si="13"/>
        <v>401</v>
      </c>
      <c r="B421" s="17">
        <f t="shared" si="14"/>
        <v>258</v>
      </c>
      <c r="C421" s="4" t="s">
        <v>614</v>
      </c>
      <c r="D421" s="17" t="s">
        <v>17</v>
      </c>
      <c r="E421" s="3" t="s">
        <v>14</v>
      </c>
      <c r="F421" s="3" t="s">
        <v>1542</v>
      </c>
      <c r="G421" s="3">
        <v>224.67400000000001</v>
      </c>
      <c r="H421" s="3" t="s">
        <v>615</v>
      </c>
      <c r="I421" s="5">
        <v>62</v>
      </c>
      <c r="J421" s="5">
        <v>25</v>
      </c>
      <c r="K421" s="5">
        <v>56</v>
      </c>
      <c r="L421" s="5">
        <v>70</v>
      </c>
      <c r="M421" s="5">
        <v>26</v>
      </c>
      <c r="N421" s="5">
        <v>41</v>
      </c>
    </row>
    <row r="422" spans="1:14" ht="51" hidden="1" x14ac:dyDescent="0.25">
      <c r="A422" s="3">
        <f t="shared" si="13"/>
        <v>402</v>
      </c>
      <c r="B422" s="17">
        <f t="shared" si="14"/>
        <v>259</v>
      </c>
      <c r="C422" s="4" t="s">
        <v>616</v>
      </c>
      <c r="D422" s="17" t="s">
        <v>17</v>
      </c>
      <c r="E422" s="3" t="s">
        <v>14</v>
      </c>
      <c r="F422" s="3" t="s">
        <v>1542</v>
      </c>
      <c r="G422" s="3">
        <v>30.24</v>
      </c>
      <c r="H422" s="3" t="s">
        <v>617</v>
      </c>
      <c r="I422" s="5">
        <v>62</v>
      </c>
      <c r="J422" s="5">
        <v>23</v>
      </c>
      <c r="K422" s="5">
        <v>4</v>
      </c>
      <c r="L422" s="5">
        <v>70</v>
      </c>
      <c r="M422" s="5">
        <v>29</v>
      </c>
      <c r="N422" s="5">
        <v>2</v>
      </c>
    </row>
    <row r="423" spans="1:14" ht="63.75" hidden="1" x14ac:dyDescent="0.25">
      <c r="A423" s="3">
        <f t="shared" si="13"/>
        <v>403</v>
      </c>
      <c r="B423" s="17">
        <f t="shared" si="14"/>
        <v>260</v>
      </c>
      <c r="C423" s="4" t="s">
        <v>618</v>
      </c>
      <c r="D423" s="17" t="s">
        <v>17</v>
      </c>
      <c r="E423" s="3" t="s">
        <v>14</v>
      </c>
      <c r="F423" s="3" t="s">
        <v>1542</v>
      </c>
      <c r="G423" s="3">
        <v>63.929000000000002</v>
      </c>
      <c r="H423" s="3" t="s">
        <v>619</v>
      </c>
      <c r="I423" s="5">
        <v>62</v>
      </c>
      <c r="J423" s="5">
        <v>22</v>
      </c>
      <c r="K423" s="5">
        <v>47</v>
      </c>
      <c r="L423" s="5">
        <v>70</v>
      </c>
      <c r="M423" s="5">
        <v>29</v>
      </c>
      <c r="N423" s="5">
        <v>2</v>
      </c>
    </row>
    <row r="424" spans="1:14" ht="51" hidden="1" x14ac:dyDescent="0.25">
      <c r="A424" s="3">
        <f t="shared" si="13"/>
        <v>404</v>
      </c>
      <c r="B424" s="17">
        <f t="shared" si="14"/>
        <v>261</v>
      </c>
      <c r="C424" s="4" t="s">
        <v>620</v>
      </c>
      <c r="D424" s="17" t="s">
        <v>17</v>
      </c>
      <c r="E424" s="3" t="s">
        <v>14</v>
      </c>
      <c r="F424" s="3" t="s">
        <v>1542</v>
      </c>
      <c r="G424" s="3">
        <v>324.09800000000001</v>
      </c>
      <c r="H424" s="3" t="s">
        <v>621</v>
      </c>
      <c r="I424" s="5">
        <v>62</v>
      </c>
      <c r="J424" s="5">
        <v>45</v>
      </c>
      <c r="K424" s="5">
        <v>10</v>
      </c>
      <c r="L424" s="5">
        <v>70</v>
      </c>
      <c r="M424" s="5">
        <v>30</v>
      </c>
      <c r="N424" s="5">
        <v>53</v>
      </c>
    </row>
    <row r="425" spans="1:14" ht="51" hidden="1" x14ac:dyDescent="0.25">
      <c r="A425" s="3">
        <f t="shared" si="13"/>
        <v>405</v>
      </c>
      <c r="B425" s="17">
        <f t="shared" si="14"/>
        <v>262</v>
      </c>
      <c r="C425" s="4" t="s">
        <v>63</v>
      </c>
      <c r="D425" s="17" t="s">
        <v>17</v>
      </c>
      <c r="E425" s="3" t="s">
        <v>14</v>
      </c>
      <c r="F425" s="3" t="s">
        <v>1542</v>
      </c>
      <c r="G425" s="3">
        <v>135.59200000000001</v>
      </c>
      <c r="H425" s="3" t="s">
        <v>622</v>
      </c>
      <c r="I425" s="5">
        <v>62</v>
      </c>
      <c r="J425" s="5">
        <v>45</v>
      </c>
      <c r="K425" s="5">
        <v>34</v>
      </c>
      <c r="L425" s="5">
        <v>70</v>
      </c>
      <c r="M425" s="5">
        <v>30</v>
      </c>
      <c r="N425" s="5">
        <v>25</v>
      </c>
    </row>
    <row r="426" spans="1:14" ht="51" hidden="1" x14ac:dyDescent="0.25">
      <c r="A426" s="3">
        <f t="shared" si="13"/>
        <v>406</v>
      </c>
      <c r="B426" s="17">
        <f t="shared" si="14"/>
        <v>263</v>
      </c>
      <c r="C426" s="4" t="s">
        <v>623</v>
      </c>
      <c r="D426" s="17" t="s">
        <v>17</v>
      </c>
      <c r="E426" s="3" t="s">
        <v>14</v>
      </c>
      <c r="F426" s="3" t="s">
        <v>1542</v>
      </c>
      <c r="G426" s="3">
        <v>270.64</v>
      </c>
      <c r="H426" s="3" t="s">
        <v>624</v>
      </c>
      <c r="I426" s="5">
        <v>61</v>
      </c>
      <c r="J426" s="5">
        <v>28</v>
      </c>
      <c r="K426" s="5">
        <v>8</v>
      </c>
      <c r="L426" s="5">
        <v>72</v>
      </c>
      <c r="M426" s="5">
        <v>12</v>
      </c>
      <c r="N426" s="5">
        <v>15</v>
      </c>
    </row>
    <row r="427" spans="1:14" ht="51" hidden="1" x14ac:dyDescent="0.25">
      <c r="A427" s="3">
        <f t="shared" si="13"/>
        <v>407</v>
      </c>
      <c r="B427" s="17">
        <f t="shared" si="14"/>
        <v>264</v>
      </c>
      <c r="C427" s="4" t="s">
        <v>625</v>
      </c>
      <c r="D427" s="17" t="s">
        <v>17</v>
      </c>
      <c r="E427" s="3" t="s">
        <v>14</v>
      </c>
      <c r="F427" s="3" t="s">
        <v>1542</v>
      </c>
      <c r="G427" s="3">
        <v>95.63</v>
      </c>
      <c r="H427" s="3" t="s">
        <v>215</v>
      </c>
      <c r="I427" s="5">
        <v>62</v>
      </c>
      <c r="J427" s="5">
        <v>23</v>
      </c>
      <c r="K427" s="5">
        <v>47</v>
      </c>
      <c r="L427" s="5">
        <v>71</v>
      </c>
      <c r="M427" s="5">
        <v>39</v>
      </c>
      <c r="N427" s="5">
        <v>58</v>
      </c>
    </row>
    <row r="428" spans="1:14" ht="51" hidden="1" x14ac:dyDescent="0.25">
      <c r="A428" s="3">
        <f t="shared" si="13"/>
        <v>408</v>
      </c>
      <c r="B428" s="17">
        <f t="shared" si="14"/>
        <v>265</v>
      </c>
      <c r="C428" s="4" t="s">
        <v>626</v>
      </c>
      <c r="D428" s="17" t="s">
        <v>17</v>
      </c>
      <c r="E428" s="3" t="s">
        <v>14</v>
      </c>
      <c r="F428" s="3" t="s">
        <v>1542</v>
      </c>
      <c r="G428" s="3">
        <v>113.6</v>
      </c>
      <c r="H428" s="3" t="s">
        <v>627</v>
      </c>
      <c r="I428" s="5">
        <v>62</v>
      </c>
      <c r="J428" s="5">
        <v>35</v>
      </c>
      <c r="K428" s="5">
        <v>31</v>
      </c>
      <c r="L428" s="5">
        <v>70</v>
      </c>
      <c r="M428" s="5">
        <v>46</v>
      </c>
      <c r="N428" s="5">
        <v>25</v>
      </c>
    </row>
    <row r="429" spans="1:14" ht="51" hidden="1" x14ac:dyDescent="0.25">
      <c r="A429" s="3">
        <f t="shared" si="13"/>
        <v>409</v>
      </c>
      <c r="B429" s="17">
        <f t="shared" si="14"/>
        <v>266</v>
      </c>
      <c r="C429" s="4" t="s">
        <v>44</v>
      </c>
      <c r="D429" s="17" t="s">
        <v>17</v>
      </c>
      <c r="E429" s="3" t="s">
        <v>14</v>
      </c>
      <c r="F429" s="3" t="s">
        <v>1542</v>
      </c>
      <c r="G429" s="3">
        <v>510.49200000000002</v>
      </c>
      <c r="H429" s="3" t="s">
        <v>628</v>
      </c>
      <c r="I429" s="5">
        <v>62</v>
      </c>
      <c r="J429" s="5">
        <v>58</v>
      </c>
      <c r="K429" s="5">
        <v>49</v>
      </c>
      <c r="L429" s="5">
        <v>72</v>
      </c>
      <c r="M429" s="5">
        <v>13</v>
      </c>
      <c r="N429" s="5">
        <v>32</v>
      </c>
    </row>
    <row r="430" spans="1:14" ht="38.25" hidden="1" x14ac:dyDescent="0.25">
      <c r="A430" s="3">
        <f t="shared" si="13"/>
        <v>410</v>
      </c>
      <c r="B430" s="17">
        <f t="shared" si="14"/>
        <v>267</v>
      </c>
      <c r="C430" s="4" t="s">
        <v>57</v>
      </c>
      <c r="D430" s="17" t="s">
        <v>17</v>
      </c>
      <c r="E430" s="3" t="s">
        <v>14</v>
      </c>
      <c r="F430" s="3" t="s">
        <v>1542</v>
      </c>
      <c r="G430" s="3">
        <v>3692.1019999999999</v>
      </c>
      <c r="H430" s="3" t="s">
        <v>629</v>
      </c>
      <c r="I430" s="5">
        <v>62</v>
      </c>
      <c r="J430" s="5">
        <v>4</v>
      </c>
      <c r="K430" s="5">
        <v>5</v>
      </c>
      <c r="L430" s="5">
        <v>72</v>
      </c>
      <c r="M430" s="5">
        <v>17</v>
      </c>
      <c r="N430" s="5">
        <v>0</v>
      </c>
    </row>
    <row r="431" spans="1:14" ht="51" hidden="1" x14ac:dyDescent="0.25">
      <c r="A431" s="3">
        <f t="shared" si="13"/>
        <v>411</v>
      </c>
      <c r="B431" s="17">
        <f t="shared" si="14"/>
        <v>268</v>
      </c>
      <c r="C431" s="4" t="s">
        <v>56</v>
      </c>
      <c r="D431" s="17" t="s">
        <v>17</v>
      </c>
      <c r="E431" s="3" t="s">
        <v>14</v>
      </c>
      <c r="F431" s="3" t="s">
        <v>1542</v>
      </c>
      <c r="G431" s="3">
        <v>2880.241</v>
      </c>
      <c r="H431" s="3" t="s">
        <v>632</v>
      </c>
      <c r="I431" s="5">
        <v>61</v>
      </c>
      <c r="J431" s="5">
        <v>51</v>
      </c>
      <c r="K431" s="5">
        <v>13</v>
      </c>
      <c r="L431" s="5">
        <v>70</v>
      </c>
      <c r="M431" s="5">
        <v>38</v>
      </c>
      <c r="N431" s="5">
        <v>6</v>
      </c>
    </row>
    <row r="432" spans="1:14" ht="38.25" hidden="1" x14ac:dyDescent="0.25">
      <c r="A432" s="3">
        <f t="shared" ref="A432:A501" si="15">A431+1</f>
        <v>412</v>
      </c>
      <c r="B432" s="17">
        <f t="shared" ref="B432:B501" si="16">B431+1</f>
        <v>269</v>
      </c>
      <c r="C432" s="4" t="s">
        <v>630</v>
      </c>
      <c r="D432" s="17" t="s">
        <v>17</v>
      </c>
      <c r="E432" s="3" t="s">
        <v>14</v>
      </c>
      <c r="F432" s="3" t="s">
        <v>1542</v>
      </c>
      <c r="G432" s="3">
        <v>1940.521</v>
      </c>
      <c r="H432" s="3" t="s">
        <v>631</v>
      </c>
      <c r="I432" s="5">
        <v>62</v>
      </c>
      <c r="J432" s="5">
        <v>17</v>
      </c>
      <c r="K432" s="5">
        <v>33</v>
      </c>
      <c r="L432" s="5">
        <v>71</v>
      </c>
      <c r="M432" s="5">
        <v>8</v>
      </c>
      <c r="N432" s="5">
        <v>26</v>
      </c>
    </row>
    <row r="433" spans="1:14" ht="51" hidden="1" x14ac:dyDescent="0.25">
      <c r="A433" s="3">
        <f t="shared" si="15"/>
        <v>413</v>
      </c>
      <c r="B433" s="17">
        <f t="shared" si="16"/>
        <v>270</v>
      </c>
      <c r="C433" s="4" t="s">
        <v>633</v>
      </c>
      <c r="D433" s="17" t="s">
        <v>17</v>
      </c>
      <c r="E433" s="3" t="s">
        <v>14</v>
      </c>
      <c r="F433" s="3" t="s">
        <v>1542</v>
      </c>
      <c r="G433" s="3">
        <v>401.71</v>
      </c>
      <c r="H433" s="3" t="s">
        <v>634</v>
      </c>
      <c r="I433" s="5">
        <v>62</v>
      </c>
      <c r="J433" s="5">
        <v>26</v>
      </c>
      <c r="K433" s="5">
        <v>50</v>
      </c>
      <c r="L433" s="5">
        <v>74</v>
      </c>
      <c r="M433" s="5">
        <v>1</v>
      </c>
      <c r="N433" s="5">
        <v>40</v>
      </c>
    </row>
    <row r="434" spans="1:14" ht="51" hidden="1" x14ac:dyDescent="0.25">
      <c r="A434" s="3">
        <f t="shared" si="15"/>
        <v>414</v>
      </c>
      <c r="B434" s="17">
        <f t="shared" si="16"/>
        <v>271</v>
      </c>
      <c r="C434" s="4" t="s">
        <v>635</v>
      </c>
      <c r="D434" s="17" t="s">
        <v>17</v>
      </c>
      <c r="E434" s="3" t="s">
        <v>14</v>
      </c>
      <c r="F434" s="3" t="s">
        <v>1542</v>
      </c>
      <c r="G434" s="3">
        <v>696.76</v>
      </c>
      <c r="H434" s="3" t="s">
        <v>636</v>
      </c>
      <c r="I434" s="5">
        <v>62</v>
      </c>
      <c r="J434" s="5">
        <v>20</v>
      </c>
      <c r="K434" s="5">
        <v>43</v>
      </c>
      <c r="L434" s="5">
        <v>73</v>
      </c>
      <c r="M434" s="5">
        <v>55</v>
      </c>
      <c r="N434" s="5">
        <v>17</v>
      </c>
    </row>
    <row r="435" spans="1:14" ht="51" hidden="1" x14ac:dyDescent="0.25">
      <c r="A435" s="3">
        <f t="shared" si="15"/>
        <v>415</v>
      </c>
      <c r="B435" s="17">
        <f t="shared" si="16"/>
        <v>272</v>
      </c>
      <c r="C435" s="4" t="s">
        <v>637</v>
      </c>
      <c r="D435" s="17" t="s">
        <v>17</v>
      </c>
      <c r="E435" s="3" t="s">
        <v>14</v>
      </c>
      <c r="F435" s="3" t="s">
        <v>1542</v>
      </c>
      <c r="G435" s="3">
        <v>162.762</v>
      </c>
      <c r="H435" s="3" t="s">
        <v>638</v>
      </c>
      <c r="I435" s="5">
        <v>60</v>
      </c>
      <c r="J435" s="5">
        <v>20</v>
      </c>
      <c r="K435" s="5">
        <v>38</v>
      </c>
      <c r="L435" s="5">
        <v>73</v>
      </c>
      <c r="M435" s="5">
        <v>52</v>
      </c>
      <c r="N435" s="5">
        <v>28</v>
      </c>
    </row>
    <row r="436" spans="1:14" ht="25.5" hidden="1" x14ac:dyDescent="0.25">
      <c r="A436" s="3">
        <f t="shared" si="15"/>
        <v>416</v>
      </c>
      <c r="B436" s="17">
        <f t="shared" si="16"/>
        <v>273</v>
      </c>
      <c r="C436" s="4" t="s">
        <v>639</v>
      </c>
      <c r="D436" s="17" t="s">
        <v>17</v>
      </c>
      <c r="E436" s="3" t="s">
        <v>14</v>
      </c>
      <c r="F436" s="3" t="s">
        <v>1542</v>
      </c>
      <c r="G436" s="3">
        <v>6743.1</v>
      </c>
      <c r="H436" s="3" t="s">
        <v>640</v>
      </c>
      <c r="I436" s="5">
        <v>59</v>
      </c>
      <c r="J436" s="5">
        <v>18</v>
      </c>
      <c r="K436" s="5">
        <v>36</v>
      </c>
      <c r="L436" s="5">
        <v>73</v>
      </c>
      <c r="M436" s="5">
        <v>56</v>
      </c>
      <c r="N436" s="5">
        <v>23</v>
      </c>
    </row>
    <row r="437" spans="1:14" ht="51" hidden="1" x14ac:dyDescent="0.25">
      <c r="A437" s="3">
        <f t="shared" si="15"/>
        <v>417</v>
      </c>
      <c r="B437" s="17">
        <f t="shared" si="16"/>
        <v>274</v>
      </c>
      <c r="C437" s="4" t="s">
        <v>641</v>
      </c>
      <c r="D437" s="17" t="s">
        <v>17</v>
      </c>
      <c r="E437" s="3" t="s">
        <v>14</v>
      </c>
      <c r="F437" s="3" t="s">
        <v>1542</v>
      </c>
      <c r="G437" s="3">
        <v>43.481000000000002</v>
      </c>
      <c r="H437" s="3" t="s">
        <v>642</v>
      </c>
      <c r="I437" s="5">
        <v>61</v>
      </c>
      <c r="J437" s="5">
        <v>44</v>
      </c>
      <c r="K437" s="5">
        <v>50</v>
      </c>
      <c r="L437" s="5">
        <v>74</v>
      </c>
      <c r="M437" s="5">
        <v>14</v>
      </c>
      <c r="N437" s="5">
        <v>11</v>
      </c>
    </row>
    <row r="438" spans="1:14" ht="63.75" hidden="1" x14ac:dyDescent="0.25">
      <c r="A438" s="3">
        <f t="shared" si="15"/>
        <v>418</v>
      </c>
      <c r="B438" s="17">
        <f t="shared" si="16"/>
        <v>275</v>
      </c>
      <c r="C438" s="4" t="s">
        <v>643</v>
      </c>
      <c r="D438" s="17" t="s">
        <v>17</v>
      </c>
      <c r="E438" s="3" t="s">
        <v>14</v>
      </c>
      <c r="F438" s="3" t="s">
        <v>1542</v>
      </c>
      <c r="G438" s="3">
        <v>192.35300000000001</v>
      </c>
      <c r="H438" s="3" t="s">
        <v>644</v>
      </c>
      <c r="I438" s="5">
        <v>62</v>
      </c>
      <c r="J438" s="5">
        <v>21</v>
      </c>
      <c r="K438" s="5">
        <v>31</v>
      </c>
      <c r="L438" s="5">
        <v>71</v>
      </c>
      <c r="M438" s="5">
        <v>40</v>
      </c>
      <c r="N438" s="5">
        <v>3</v>
      </c>
    </row>
    <row r="439" spans="1:14" ht="63.75" hidden="1" x14ac:dyDescent="0.25">
      <c r="A439" s="3">
        <f t="shared" si="15"/>
        <v>419</v>
      </c>
      <c r="B439" s="17">
        <f t="shared" si="16"/>
        <v>276</v>
      </c>
      <c r="C439" s="4" t="s">
        <v>645</v>
      </c>
      <c r="D439" s="17" t="s">
        <v>17</v>
      </c>
      <c r="E439" s="3" t="s">
        <v>14</v>
      </c>
      <c r="F439" s="3" t="s">
        <v>1542</v>
      </c>
      <c r="G439" s="3">
        <v>155.351</v>
      </c>
      <c r="H439" s="3" t="s">
        <v>646</v>
      </c>
      <c r="I439" s="5">
        <v>62</v>
      </c>
      <c r="J439" s="5">
        <v>22</v>
      </c>
      <c r="K439" s="5">
        <v>4</v>
      </c>
      <c r="L439" s="5">
        <v>71</v>
      </c>
      <c r="M439" s="5">
        <v>41</v>
      </c>
      <c r="N439" s="5">
        <v>53</v>
      </c>
    </row>
    <row r="440" spans="1:14" ht="51" hidden="1" x14ac:dyDescent="0.25">
      <c r="A440" s="3">
        <f t="shared" si="15"/>
        <v>420</v>
      </c>
      <c r="B440" s="17">
        <f t="shared" si="16"/>
        <v>277</v>
      </c>
      <c r="C440" s="4" t="s">
        <v>647</v>
      </c>
      <c r="D440" s="17" t="s">
        <v>17</v>
      </c>
      <c r="E440" s="3" t="s">
        <v>14</v>
      </c>
      <c r="F440" s="3" t="s">
        <v>1542</v>
      </c>
      <c r="G440" s="3">
        <v>364.06</v>
      </c>
      <c r="H440" s="3" t="s">
        <v>648</v>
      </c>
      <c r="I440" s="5">
        <v>62</v>
      </c>
      <c r="J440" s="5">
        <v>33</v>
      </c>
      <c r="K440" s="5">
        <v>52</v>
      </c>
      <c r="L440" s="5">
        <v>73</v>
      </c>
      <c r="M440" s="5">
        <v>7</v>
      </c>
      <c r="N440" s="5">
        <v>54</v>
      </c>
    </row>
    <row r="441" spans="1:14" ht="51" hidden="1" x14ac:dyDescent="0.25">
      <c r="A441" s="3">
        <f t="shared" si="15"/>
        <v>421</v>
      </c>
      <c r="B441" s="17">
        <f t="shared" si="16"/>
        <v>278</v>
      </c>
      <c r="C441" s="4" t="s">
        <v>649</v>
      </c>
      <c r="D441" s="17" t="s">
        <v>17</v>
      </c>
      <c r="E441" s="3" t="s">
        <v>14</v>
      </c>
      <c r="F441" s="3" t="s">
        <v>1542</v>
      </c>
      <c r="G441" s="3">
        <v>487.572</v>
      </c>
      <c r="H441" s="3" t="s">
        <v>650</v>
      </c>
      <c r="I441" s="5">
        <v>61</v>
      </c>
      <c r="J441" s="5">
        <v>22</v>
      </c>
      <c r="K441" s="5">
        <v>55</v>
      </c>
      <c r="L441" s="5">
        <v>74</v>
      </c>
      <c r="M441" s="5">
        <v>12</v>
      </c>
      <c r="N441" s="5">
        <v>14</v>
      </c>
    </row>
    <row r="442" spans="1:14" ht="63.75" hidden="1" x14ac:dyDescent="0.25">
      <c r="A442" s="3">
        <f t="shared" si="15"/>
        <v>422</v>
      </c>
      <c r="B442" s="17">
        <f t="shared" si="16"/>
        <v>279</v>
      </c>
      <c r="C442" s="4" t="s">
        <v>651</v>
      </c>
      <c r="D442" s="17" t="s">
        <v>17</v>
      </c>
      <c r="E442" s="3" t="s">
        <v>14</v>
      </c>
      <c r="F442" s="3" t="s">
        <v>1542</v>
      </c>
      <c r="G442" s="3">
        <v>1306.105</v>
      </c>
      <c r="H442" s="3" t="s">
        <v>652</v>
      </c>
      <c r="I442" s="5">
        <v>59</v>
      </c>
      <c r="J442" s="5">
        <v>15</v>
      </c>
      <c r="K442" s="5">
        <v>33</v>
      </c>
      <c r="L442" s="5">
        <v>74</v>
      </c>
      <c r="M442" s="5">
        <v>54</v>
      </c>
      <c r="N442" s="5">
        <v>25</v>
      </c>
    </row>
    <row r="443" spans="1:14" ht="51" hidden="1" x14ac:dyDescent="0.25">
      <c r="A443" s="3">
        <f t="shared" si="15"/>
        <v>423</v>
      </c>
      <c r="B443" s="17">
        <f t="shared" si="16"/>
        <v>280</v>
      </c>
      <c r="C443" s="4" t="s">
        <v>653</v>
      </c>
      <c r="D443" s="17" t="s">
        <v>17</v>
      </c>
      <c r="E443" s="3" t="s">
        <v>14</v>
      </c>
      <c r="F443" s="3" t="s">
        <v>1542</v>
      </c>
      <c r="G443" s="3">
        <v>458.30099999999999</v>
      </c>
      <c r="H443" s="3" t="s">
        <v>654</v>
      </c>
      <c r="I443" s="5">
        <v>62</v>
      </c>
      <c r="J443" s="5">
        <v>20</v>
      </c>
      <c r="K443" s="5">
        <v>20</v>
      </c>
      <c r="L443" s="5">
        <v>73</v>
      </c>
      <c r="M443" s="5">
        <v>57</v>
      </c>
      <c r="N443" s="5">
        <v>59</v>
      </c>
    </row>
    <row r="444" spans="1:14" ht="51" hidden="1" x14ac:dyDescent="0.25">
      <c r="A444" s="3">
        <f t="shared" si="15"/>
        <v>424</v>
      </c>
      <c r="B444" s="17">
        <f t="shared" si="16"/>
        <v>281</v>
      </c>
      <c r="C444" s="4" t="s">
        <v>1573</v>
      </c>
      <c r="D444" s="17" t="s">
        <v>17</v>
      </c>
      <c r="E444" s="3" t="s">
        <v>14</v>
      </c>
      <c r="F444" s="3" t="s">
        <v>1542</v>
      </c>
      <c r="G444" s="3">
        <v>1292.0999999999999</v>
      </c>
      <c r="H444" s="3" t="s">
        <v>655</v>
      </c>
      <c r="I444" s="5">
        <v>60</v>
      </c>
      <c r="J444" s="5">
        <v>32</v>
      </c>
      <c r="K444" s="5">
        <v>44</v>
      </c>
      <c r="L444" s="5">
        <v>74</v>
      </c>
      <c r="M444" s="5">
        <v>27</v>
      </c>
      <c r="N444" s="5">
        <v>51</v>
      </c>
    </row>
    <row r="445" spans="1:14" ht="51" hidden="1" x14ac:dyDescent="0.25">
      <c r="A445" s="3">
        <f t="shared" si="15"/>
        <v>425</v>
      </c>
      <c r="B445" s="17">
        <f t="shared" si="16"/>
        <v>282</v>
      </c>
      <c r="C445" s="4" t="s">
        <v>656</v>
      </c>
      <c r="D445" s="17" t="s">
        <v>17</v>
      </c>
      <c r="E445" s="3" t="s">
        <v>14</v>
      </c>
      <c r="F445" s="3" t="s">
        <v>1542</v>
      </c>
      <c r="G445" s="3">
        <v>322.608</v>
      </c>
      <c r="H445" s="3" t="s">
        <v>657</v>
      </c>
      <c r="I445" s="5">
        <v>61</v>
      </c>
      <c r="J445" s="5">
        <v>49</v>
      </c>
      <c r="K445" s="5">
        <v>6</v>
      </c>
      <c r="L445" s="5">
        <v>71</v>
      </c>
      <c r="M445" s="5">
        <v>16</v>
      </c>
      <c r="N445" s="5">
        <v>39</v>
      </c>
    </row>
    <row r="446" spans="1:14" ht="51" hidden="1" x14ac:dyDescent="0.25">
      <c r="A446" s="3">
        <f t="shared" si="15"/>
        <v>426</v>
      </c>
      <c r="B446" s="17">
        <f t="shared" si="16"/>
        <v>283</v>
      </c>
      <c r="C446" s="4" t="s">
        <v>658</v>
      </c>
      <c r="D446" s="17" t="s">
        <v>17</v>
      </c>
      <c r="E446" s="3" t="s">
        <v>14</v>
      </c>
      <c r="F446" s="3" t="s">
        <v>1542</v>
      </c>
      <c r="G446" s="3">
        <v>216.083</v>
      </c>
      <c r="H446" s="3" t="s">
        <v>659</v>
      </c>
      <c r="I446" s="5">
        <v>62</v>
      </c>
      <c r="J446" s="5">
        <v>18</v>
      </c>
      <c r="K446" s="5">
        <v>40</v>
      </c>
      <c r="L446" s="5">
        <v>72</v>
      </c>
      <c r="M446" s="5">
        <v>51</v>
      </c>
      <c r="N446" s="5">
        <v>34</v>
      </c>
    </row>
    <row r="447" spans="1:14" ht="51" hidden="1" x14ac:dyDescent="0.25">
      <c r="A447" s="3">
        <f t="shared" si="15"/>
        <v>427</v>
      </c>
      <c r="B447" s="17">
        <f t="shared" si="16"/>
        <v>284</v>
      </c>
      <c r="C447" s="4" t="s">
        <v>660</v>
      </c>
      <c r="D447" s="17" t="s">
        <v>17</v>
      </c>
      <c r="E447" s="3" t="s">
        <v>14</v>
      </c>
      <c r="F447" s="3" t="s">
        <v>1542</v>
      </c>
      <c r="G447" s="3">
        <v>675.67</v>
      </c>
      <c r="H447" s="3" t="s">
        <v>661</v>
      </c>
      <c r="I447" s="5">
        <v>62</v>
      </c>
      <c r="J447" s="5">
        <v>32</v>
      </c>
      <c r="K447" s="5">
        <v>54</v>
      </c>
      <c r="L447" s="5">
        <v>74</v>
      </c>
      <c r="M447" s="5">
        <v>50</v>
      </c>
      <c r="N447" s="5">
        <v>27</v>
      </c>
    </row>
    <row r="448" spans="1:14" ht="51" hidden="1" x14ac:dyDescent="0.25">
      <c r="A448" s="3">
        <f t="shared" si="15"/>
        <v>428</v>
      </c>
      <c r="B448" s="17">
        <f t="shared" si="16"/>
        <v>285</v>
      </c>
      <c r="C448" s="4" t="s">
        <v>662</v>
      </c>
      <c r="D448" s="17" t="s">
        <v>17</v>
      </c>
      <c r="E448" s="3" t="s">
        <v>14</v>
      </c>
      <c r="F448" s="3" t="s">
        <v>1542</v>
      </c>
      <c r="G448" s="3">
        <v>562.5</v>
      </c>
      <c r="H448" s="3" t="s">
        <v>663</v>
      </c>
      <c r="I448" s="5">
        <v>61</v>
      </c>
      <c r="J448" s="5">
        <v>3</v>
      </c>
      <c r="K448" s="5">
        <v>32</v>
      </c>
      <c r="L448" s="5">
        <v>73</v>
      </c>
      <c r="M448" s="5">
        <v>43</v>
      </c>
      <c r="N448" s="5">
        <v>1</v>
      </c>
    </row>
    <row r="449" spans="1:14" ht="63.75" hidden="1" x14ac:dyDescent="0.25">
      <c r="A449" s="3">
        <f t="shared" si="15"/>
        <v>429</v>
      </c>
      <c r="B449" s="17">
        <f t="shared" si="16"/>
        <v>286</v>
      </c>
      <c r="C449" s="4" t="s">
        <v>664</v>
      </c>
      <c r="D449" s="17" t="s">
        <v>17</v>
      </c>
      <c r="E449" s="3" t="s">
        <v>14</v>
      </c>
      <c r="F449" s="3" t="s">
        <v>1542</v>
      </c>
      <c r="G449" s="3">
        <v>1695.643</v>
      </c>
      <c r="H449" s="3" t="s">
        <v>665</v>
      </c>
      <c r="I449" s="5">
        <v>63</v>
      </c>
      <c r="J449" s="5">
        <v>16</v>
      </c>
      <c r="K449" s="5">
        <v>27</v>
      </c>
      <c r="L449" s="5">
        <v>72</v>
      </c>
      <c r="M449" s="5">
        <v>57</v>
      </c>
      <c r="N449" s="5">
        <v>36</v>
      </c>
    </row>
    <row r="450" spans="1:14" ht="51" hidden="1" x14ac:dyDescent="0.25">
      <c r="A450" s="3">
        <f t="shared" si="15"/>
        <v>430</v>
      </c>
      <c r="B450" s="17">
        <f t="shared" si="16"/>
        <v>287</v>
      </c>
      <c r="C450" s="4" t="s">
        <v>666</v>
      </c>
      <c r="D450" s="17" t="s">
        <v>17</v>
      </c>
      <c r="E450" s="3" t="s">
        <v>14</v>
      </c>
      <c r="F450" s="3" t="s">
        <v>1542</v>
      </c>
      <c r="G450" s="3">
        <v>523.71699999999998</v>
      </c>
      <c r="H450" s="3" t="s">
        <v>667</v>
      </c>
      <c r="I450" s="5">
        <v>61</v>
      </c>
      <c r="J450" s="5">
        <v>58</v>
      </c>
      <c r="K450" s="5">
        <v>7</v>
      </c>
      <c r="L450" s="5">
        <v>73</v>
      </c>
      <c r="M450" s="5">
        <v>43</v>
      </c>
      <c r="N450" s="5">
        <v>51</v>
      </c>
    </row>
    <row r="451" spans="1:14" ht="51" hidden="1" x14ac:dyDescent="0.25">
      <c r="A451" s="3">
        <f t="shared" si="15"/>
        <v>431</v>
      </c>
      <c r="B451" s="17">
        <f t="shared" si="16"/>
        <v>288</v>
      </c>
      <c r="C451" s="4" t="s">
        <v>668</v>
      </c>
      <c r="D451" s="17" t="s">
        <v>17</v>
      </c>
      <c r="E451" s="3" t="s">
        <v>14</v>
      </c>
      <c r="F451" s="3" t="s">
        <v>1542</v>
      </c>
      <c r="G451" s="3">
        <v>432.21800000000002</v>
      </c>
      <c r="H451" s="3" t="s">
        <v>669</v>
      </c>
      <c r="I451" s="5">
        <v>62</v>
      </c>
      <c r="J451" s="5">
        <v>25</v>
      </c>
      <c r="K451" s="5">
        <v>5</v>
      </c>
      <c r="L451" s="5">
        <v>70</v>
      </c>
      <c r="M451" s="5">
        <v>49</v>
      </c>
      <c r="N451" s="5">
        <v>21</v>
      </c>
    </row>
    <row r="452" spans="1:14" ht="51" hidden="1" x14ac:dyDescent="0.25">
      <c r="A452" s="3">
        <f t="shared" si="15"/>
        <v>432</v>
      </c>
      <c r="B452" s="17">
        <f t="shared" si="16"/>
        <v>289</v>
      </c>
      <c r="C452" s="4" t="s">
        <v>673</v>
      </c>
      <c r="D452" s="17" t="s">
        <v>17</v>
      </c>
      <c r="E452" s="3" t="s">
        <v>14</v>
      </c>
      <c r="F452" s="3" t="s">
        <v>1542</v>
      </c>
      <c r="G452" s="3">
        <v>1287.8800000000001</v>
      </c>
      <c r="H452" s="3" t="s">
        <v>1493</v>
      </c>
      <c r="I452" s="5">
        <v>62</v>
      </c>
      <c r="J452" s="5">
        <v>51</v>
      </c>
      <c r="K452" s="5">
        <v>35</v>
      </c>
      <c r="L452" s="5">
        <v>72</v>
      </c>
      <c r="M452" s="5">
        <v>3</v>
      </c>
      <c r="N452" s="5">
        <v>42</v>
      </c>
    </row>
    <row r="453" spans="1:14" ht="38.25" hidden="1" x14ac:dyDescent="0.25">
      <c r="A453" s="3">
        <f t="shared" si="15"/>
        <v>433</v>
      </c>
      <c r="B453" s="17">
        <f t="shared" si="16"/>
        <v>290</v>
      </c>
      <c r="C453" s="4" t="s">
        <v>671</v>
      </c>
      <c r="D453" s="17" t="s">
        <v>17</v>
      </c>
      <c r="E453" s="3" t="s">
        <v>55</v>
      </c>
      <c r="F453" s="3" t="s">
        <v>1542</v>
      </c>
      <c r="G453" s="3">
        <v>1458</v>
      </c>
      <c r="H453" s="3" t="s">
        <v>672</v>
      </c>
      <c r="I453" s="5">
        <v>61</v>
      </c>
      <c r="J453" s="5">
        <v>14</v>
      </c>
      <c r="K453" s="5">
        <v>38</v>
      </c>
      <c r="L453" s="5">
        <v>73</v>
      </c>
      <c r="M453" s="5">
        <v>37</v>
      </c>
      <c r="N453" s="5">
        <v>10</v>
      </c>
    </row>
    <row r="454" spans="1:14" ht="25.5" hidden="1" x14ac:dyDescent="0.25">
      <c r="A454" s="3">
        <f t="shared" si="15"/>
        <v>434</v>
      </c>
      <c r="B454" s="17">
        <f t="shared" si="16"/>
        <v>291</v>
      </c>
      <c r="C454" s="4" t="s">
        <v>54</v>
      </c>
      <c r="D454" s="17" t="s">
        <v>17</v>
      </c>
      <c r="E454" s="3" t="s">
        <v>55</v>
      </c>
      <c r="F454" s="3" t="s">
        <v>1542</v>
      </c>
      <c r="G454" s="3">
        <v>505.50400000000002</v>
      </c>
      <c r="H454" s="3" t="s">
        <v>670</v>
      </c>
      <c r="I454" s="5">
        <v>61</v>
      </c>
      <c r="J454" s="5">
        <v>15</v>
      </c>
      <c r="K454" s="5">
        <v>5</v>
      </c>
      <c r="L454" s="5">
        <v>73</v>
      </c>
      <c r="M454" s="5">
        <v>35</v>
      </c>
      <c r="N454" s="5">
        <v>45</v>
      </c>
    </row>
    <row r="455" spans="1:14" ht="51" hidden="1" x14ac:dyDescent="0.25">
      <c r="A455" s="3">
        <f t="shared" si="15"/>
        <v>435</v>
      </c>
      <c r="B455" s="17">
        <f t="shared" si="16"/>
        <v>292</v>
      </c>
      <c r="C455" s="35" t="s">
        <v>674</v>
      </c>
      <c r="D455" s="17" t="s">
        <v>17</v>
      </c>
      <c r="E455" s="3" t="s">
        <v>14</v>
      </c>
      <c r="F455" s="3" t="s">
        <v>1544</v>
      </c>
      <c r="G455" s="3">
        <v>245.75200000000001</v>
      </c>
      <c r="H455" s="3" t="s">
        <v>675</v>
      </c>
      <c r="I455" s="5">
        <v>62</v>
      </c>
      <c r="J455" s="5">
        <v>10</v>
      </c>
      <c r="K455" s="5">
        <v>1</v>
      </c>
      <c r="L455" s="5">
        <v>71</v>
      </c>
      <c r="M455" s="5">
        <v>14</v>
      </c>
      <c r="N455" s="5">
        <v>41</v>
      </c>
    </row>
    <row r="456" spans="1:14" ht="38.25" hidden="1" x14ac:dyDescent="0.25">
      <c r="A456" s="3">
        <f t="shared" si="15"/>
        <v>436</v>
      </c>
      <c r="B456" s="17">
        <f t="shared" si="16"/>
        <v>293</v>
      </c>
      <c r="C456" s="35" t="s">
        <v>676</v>
      </c>
      <c r="D456" s="17" t="s">
        <v>17</v>
      </c>
      <c r="E456" s="3" t="s">
        <v>14</v>
      </c>
      <c r="F456" s="3" t="s">
        <v>1544</v>
      </c>
      <c r="G456" s="3">
        <v>39.923999999999999</v>
      </c>
      <c r="H456" s="3" t="s">
        <v>677</v>
      </c>
      <c r="I456" s="5">
        <v>62</v>
      </c>
      <c r="J456" s="5">
        <v>50</v>
      </c>
      <c r="K456" s="5">
        <v>36</v>
      </c>
      <c r="L456" s="5">
        <v>73</v>
      </c>
      <c r="M456" s="5">
        <v>4</v>
      </c>
      <c r="N456" s="5">
        <v>13</v>
      </c>
    </row>
    <row r="457" spans="1:14" ht="51" hidden="1" x14ac:dyDescent="0.25">
      <c r="A457" s="3">
        <f t="shared" si="15"/>
        <v>437</v>
      </c>
      <c r="B457" s="17">
        <f t="shared" si="16"/>
        <v>294</v>
      </c>
      <c r="C457" s="4" t="s">
        <v>790</v>
      </c>
      <c r="D457" s="17" t="s">
        <v>17</v>
      </c>
      <c r="E457" s="3" t="s">
        <v>14</v>
      </c>
      <c r="F457" s="3" t="s">
        <v>1544</v>
      </c>
      <c r="G457" s="3">
        <v>1683.65</v>
      </c>
      <c r="H457" s="3" t="s">
        <v>791</v>
      </c>
      <c r="I457" s="5">
        <v>59</v>
      </c>
      <c r="J457" s="5">
        <v>20</v>
      </c>
      <c r="K457" s="5">
        <v>6</v>
      </c>
      <c r="L457" s="5">
        <v>73</v>
      </c>
      <c r="M457" s="5">
        <v>56</v>
      </c>
      <c r="N457" s="5">
        <v>24</v>
      </c>
    </row>
    <row r="458" spans="1:14" ht="51" hidden="1" x14ac:dyDescent="0.25">
      <c r="A458" s="3">
        <f t="shared" si="15"/>
        <v>438</v>
      </c>
      <c r="B458" s="17">
        <f t="shared" si="16"/>
        <v>295</v>
      </c>
      <c r="C458" s="4" t="s">
        <v>792</v>
      </c>
      <c r="D458" s="17" t="s">
        <v>17</v>
      </c>
      <c r="E458" s="3" t="s">
        <v>14</v>
      </c>
      <c r="F458" s="3" t="s">
        <v>1544</v>
      </c>
      <c r="G458" s="3">
        <v>257.584</v>
      </c>
      <c r="H458" s="3" t="s">
        <v>793</v>
      </c>
      <c r="I458" s="5">
        <v>61</v>
      </c>
      <c r="J458" s="5">
        <v>44</v>
      </c>
      <c r="K458" s="5">
        <v>5</v>
      </c>
      <c r="L458" s="5">
        <v>73</v>
      </c>
      <c r="M458" s="5">
        <v>5</v>
      </c>
      <c r="N458" s="5">
        <v>5</v>
      </c>
    </row>
    <row r="459" spans="1:14" ht="51" hidden="1" x14ac:dyDescent="0.25">
      <c r="A459" s="3">
        <f t="shared" si="15"/>
        <v>439</v>
      </c>
      <c r="B459" s="17">
        <f t="shared" si="16"/>
        <v>296</v>
      </c>
      <c r="C459" s="4" t="s">
        <v>802</v>
      </c>
      <c r="D459" s="17" t="s">
        <v>17</v>
      </c>
      <c r="E459" s="3" t="s">
        <v>14</v>
      </c>
      <c r="F459" s="3" t="s">
        <v>1542</v>
      </c>
      <c r="G459" s="3">
        <v>228.77600000000001</v>
      </c>
      <c r="H459" s="3" t="s">
        <v>803</v>
      </c>
      <c r="I459" s="5">
        <v>62</v>
      </c>
      <c r="J459" s="5">
        <v>56</v>
      </c>
      <c r="K459" s="5">
        <v>37</v>
      </c>
      <c r="L459" s="5">
        <v>70</v>
      </c>
      <c r="M459" s="5">
        <v>57</v>
      </c>
      <c r="N459" s="5">
        <v>17</v>
      </c>
    </row>
    <row r="460" spans="1:14" ht="38.25" hidden="1" x14ac:dyDescent="0.25">
      <c r="A460" s="3">
        <f t="shared" si="15"/>
        <v>440</v>
      </c>
      <c r="B460" s="17">
        <f t="shared" si="16"/>
        <v>297</v>
      </c>
      <c r="C460" s="4" t="s">
        <v>810</v>
      </c>
      <c r="D460" s="17" t="s">
        <v>17</v>
      </c>
      <c r="E460" s="3" t="s">
        <v>14</v>
      </c>
      <c r="F460" s="3" t="s">
        <v>1544</v>
      </c>
      <c r="G460" s="3">
        <v>761.33799999999997</v>
      </c>
      <c r="H460" s="3" t="s">
        <v>811</v>
      </c>
      <c r="I460" s="5">
        <v>62</v>
      </c>
      <c r="J460" s="5">
        <v>8</v>
      </c>
      <c r="K460" s="5">
        <v>18</v>
      </c>
      <c r="L460" s="5">
        <v>74</v>
      </c>
      <c r="M460" s="5">
        <v>33</v>
      </c>
      <c r="N460" s="5">
        <v>42</v>
      </c>
    </row>
    <row r="461" spans="1:14" ht="38.25" hidden="1" x14ac:dyDescent="0.25">
      <c r="A461" s="3">
        <f t="shared" si="15"/>
        <v>441</v>
      </c>
      <c r="B461" s="17">
        <f t="shared" si="16"/>
        <v>298</v>
      </c>
      <c r="C461" s="4" t="s">
        <v>812</v>
      </c>
      <c r="D461" s="17" t="s">
        <v>17</v>
      </c>
      <c r="E461" s="3" t="s">
        <v>14</v>
      </c>
      <c r="F461" s="3" t="s">
        <v>1544</v>
      </c>
      <c r="G461" s="3">
        <v>568.79499999999996</v>
      </c>
      <c r="H461" s="3" t="s">
        <v>813</v>
      </c>
      <c r="I461" s="5">
        <v>59</v>
      </c>
      <c r="J461" s="5">
        <v>40</v>
      </c>
      <c r="K461" s="5">
        <v>40</v>
      </c>
      <c r="L461" s="5">
        <v>75</v>
      </c>
      <c r="M461" s="5">
        <v>42</v>
      </c>
      <c r="N461" s="5">
        <v>37</v>
      </c>
    </row>
    <row r="462" spans="1:14" ht="38.25" hidden="1" x14ac:dyDescent="0.25">
      <c r="A462" s="3">
        <f t="shared" si="15"/>
        <v>442</v>
      </c>
      <c r="B462" s="17">
        <f t="shared" si="16"/>
        <v>299</v>
      </c>
      <c r="C462" s="4" t="s">
        <v>814</v>
      </c>
      <c r="D462" s="17" t="s">
        <v>17</v>
      </c>
      <c r="E462" s="3" t="s">
        <v>14</v>
      </c>
      <c r="F462" s="3" t="s">
        <v>1542</v>
      </c>
      <c r="G462" s="3">
        <v>3761.88</v>
      </c>
      <c r="H462" s="3" t="s">
        <v>815</v>
      </c>
      <c r="I462" s="5">
        <v>61</v>
      </c>
      <c r="J462" s="5">
        <v>40</v>
      </c>
      <c r="K462" s="5">
        <v>44</v>
      </c>
      <c r="L462" s="5">
        <v>74</v>
      </c>
      <c r="M462" s="5">
        <v>42</v>
      </c>
      <c r="N462" s="5">
        <v>5</v>
      </c>
    </row>
    <row r="463" spans="1:14" ht="51" hidden="1" x14ac:dyDescent="0.25">
      <c r="A463" s="3">
        <f t="shared" si="15"/>
        <v>443</v>
      </c>
      <c r="B463" s="17">
        <f t="shared" si="16"/>
        <v>300</v>
      </c>
      <c r="C463" s="4" t="s">
        <v>816</v>
      </c>
      <c r="D463" s="17" t="s">
        <v>17</v>
      </c>
      <c r="E463" s="3" t="s">
        <v>14</v>
      </c>
      <c r="F463" s="3" t="s">
        <v>1544</v>
      </c>
      <c r="G463" s="3">
        <v>380.83</v>
      </c>
      <c r="H463" s="3" t="s">
        <v>817</v>
      </c>
      <c r="I463" s="5">
        <v>62</v>
      </c>
      <c r="J463" s="5">
        <v>20</v>
      </c>
      <c r="K463" s="5">
        <v>25</v>
      </c>
      <c r="L463" s="5">
        <v>71</v>
      </c>
      <c r="M463" s="5">
        <v>11</v>
      </c>
      <c r="N463" s="5">
        <v>38</v>
      </c>
    </row>
    <row r="464" spans="1:14" ht="51" hidden="1" x14ac:dyDescent="0.25">
      <c r="A464" s="3">
        <f t="shared" si="15"/>
        <v>444</v>
      </c>
      <c r="B464" s="17">
        <f t="shared" si="16"/>
        <v>301</v>
      </c>
      <c r="C464" s="4" t="s">
        <v>818</v>
      </c>
      <c r="D464" s="17" t="s">
        <v>17</v>
      </c>
      <c r="E464" s="3" t="s">
        <v>14</v>
      </c>
      <c r="F464" s="3" t="s">
        <v>1544</v>
      </c>
      <c r="G464" s="3">
        <v>332.37599999999998</v>
      </c>
      <c r="H464" s="3" t="s">
        <v>819</v>
      </c>
      <c r="I464" s="5">
        <v>63</v>
      </c>
      <c r="J464" s="5">
        <v>10</v>
      </c>
      <c r="K464" s="5">
        <v>13</v>
      </c>
      <c r="L464" s="5">
        <v>70</v>
      </c>
      <c r="M464" s="5">
        <v>52</v>
      </c>
      <c r="N464" s="5">
        <v>10</v>
      </c>
    </row>
    <row r="465" spans="1:14" ht="51" hidden="1" x14ac:dyDescent="0.25">
      <c r="A465" s="3">
        <f t="shared" si="15"/>
        <v>445</v>
      </c>
      <c r="B465" s="17">
        <f t="shared" si="16"/>
        <v>302</v>
      </c>
      <c r="C465" s="4" t="s">
        <v>820</v>
      </c>
      <c r="D465" s="17" t="s">
        <v>17</v>
      </c>
      <c r="E465" s="3" t="s">
        <v>14</v>
      </c>
      <c r="F465" s="3" t="s">
        <v>1544</v>
      </c>
      <c r="G465" s="3">
        <v>116.67100000000001</v>
      </c>
      <c r="H465" s="3" t="s">
        <v>821</v>
      </c>
      <c r="I465" s="5">
        <v>62</v>
      </c>
      <c r="J465" s="5">
        <v>14</v>
      </c>
      <c r="K465" s="5">
        <v>4</v>
      </c>
      <c r="L465" s="5">
        <v>73</v>
      </c>
      <c r="M465" s="5">
        <v>25</v>
      </c>
      <c r="N465" s="5">
        <v>33</v>
      </c>
    </row>
    <row r="466" spans="1:14" ht="51" hidden="1" x14ac:dyDescent="0.25">
      <c r="A466" s="3">
        <f t="shared" si="15"/>
        <v>446</v>
      </c>
      <c r="B466" s="17">
        <f t="shared" si="16"/>
        <v>303</v>
      </c>
      <c r="C466" s="4" t="s">
        <v>822</v>
      </c>
      <c r="D466" s="17" t="s">
        <v>17</v>
      </c>
      <c r="E466" s="3" t="s">
        <v>14</v>
      </c>
      <c r="F466" s="3" t="s">
        <v>1544</v>
      </c>
      <c r="G466" s="3">
        <v>322.64299999999997</v>
      </c>
      <c r="H466" s="3" t="s">
        <v>823</v>
      </c>
      <c r="I466" s="5">
        <v>61</v>
      </c>
      <c r="J466" s="5">
        <v>48</v>
      </c>
      <c r="K466" s="5">
        <v>59</v>
      </c>
      <c r="L466" s="5">
        <v>73</v>
      </c>
      <c r="M466" s="5">
        <v>6</v>
      </c>
      <c r="N466" s="5">
        <v>5</v>
      </c>
    </row>
    <row r="467" spans="1:14" ht="51" hidden="1" x14ac:dyDescent="0.25">
      <c r="A467" s="3">
        <f t="shared" si="15"/>
        <v>447</v>
      </c>
      <c r="B467" s="17">
        <f t="shared" si="16"/>
        <v>304</v>
      </c>
      <c r="C467" s="4" t="s">
        <v>824</v>
      </c>
      <c r="D467" s="17" t="s">
        <v>17</v>
      </c>
      <c r="E467" s="3" t="s">
        <v>14</v>
      </c>
      <c r="F467" s="3" t="s">
        <v>1544</v>
      </c>
      <c r="G467" s="3">
        <v>466.37200000000001</v>
      </c>
      <c r="H467" s="3" t="s">
        <v>825</v>
      </c>
      <c r="I467" s="5">
        <v>63</v>
      </c>
      <c r="J467" s="5">
        <v>1</v>
      </c>
      <c r="K467" s="5">
        <v>44</v>
      </c>
      <c r="L467" s="5">
        <v>71</v>
      </c>
      <c r="M467" s="5">
        <v>10</v>
      </c>
      <c r="N467" s="5">
        <v>52</v>
      </c>
    </row>
    <row r="468" spans="1:14" ht="51" hidden="1" x14ac:dyDescent="0.25">
      <c r="A468" s="3">
        <f t="shared" si="15"/>
        <v>448</v>
      </c>
      <c r="B468" s="17">
        <f t="shared" si="16"/>
        <v>305</v>
      </c>
      <c r="C468" s="4" t="s">
        <v>850</v>
      </c>
      <c r="D468" s="17" t="s">
        <v>17</v>
      </c>
      <c r="E468" s="3" t="s">
        <v>14</v>
      </c>
      <c r="F468" s="3" t="s">
        <v>1542</v>
      </c>
      <c r="G468" s="3">
        <v>1513.8</v>
      </c>
      <c r="H468" s="3" t="s">
        <v>851</v>
      </c>
      <c r="I468" s="5">
        <v>61</v>
      </c>
      <c r="J468" s="5">
        <v>11</v>
      </c>
      <c r="K468" s="5">
        <v>58</v>
      </c>
      <c r="L468" s="5">
        <v>73</v>
      </c>
      <c r="M468" s="5">
        <v>34</v>
      </c>
      <c r="N468" s="5">
        <v>4</v>
      </c>
    </row>
    <row r="469" spans="1:14" ht="38.25" hidden="1" x14ac:dyDescent="0.25">
      <c r="A469" s="3">
        <f t="shared" si="15"/>
        <v>449</v>
      </c>
      <c r="B469" s="17">
        <f t="shared" si="16"/>
        <v>306</v>
      </c>
      <c r="C469" s="31" t="s">
        <v>1312</v>
      </c>
      <c r="D469" s="17" t="s">
        <v>17</v>
      </c>
      <c r="E469" s="3" t="s">
        <v>14</v>
      </c>
      <c r="F469" s="3" t="s">
        <v>1542</v>
      </c>
      <c r="G469" s="3">
        <v>2952</v>
      </c>
      <c r="H469" s="3" t="s">
        <v>1313</v>
      </c>
      <c r="I469" s="5">
        <v>60</v>
      </c>
      <c r="J469" s="5">
        <v>14</v>
      </c>
      <c r="K469" s="5">
        <v>22</v>
      </c>
      <c r="L469" s="5">
        <v>73</v>
      </c>
      <c r="M469" s="5">
        <v>45</v>
      </c>
      <c r="N469" s="5">
        <v>34</v>
      </c>
    </row>
    <row r="470" spans="1:14" ht="25.5" hidden="1" x14ac:dyDescent="0.25">
      <c r="A470" s="3">
        <f t="shared" si="15"/>
        <v>450</v>
      </c>
      <c r="B470" s="17">
        <f t="shared" si="16"/>
        <v>307</v>
      </c>
      <c r="C470" s="31" t="s">
        <v>1314</v>
      </c>
      <c r="D470" s="17" t="s">
        <v>17</v>
      </c>
      <c r="E470" s="3" t="s">
        <v>14</v>
      </c>
      <c r="F470" s="3" t="s">
        <v>1542</v>
      </c>
      <c r="G470" s="3">
        <v>1169.6500000000001</v>
      </c>
      <c r="H470" s="3" t="s">
        <v>1304</v>
      </c>
      <c r="I470" s="5">
        <v>61</v>
      </c>
      <c r="J470" s="5">
        <v>11</v>
      </c>
      <c r="K470" s="5">
        <v>10</v>
      </c>
      <c r="L470" s="5">
        <v>72</v>
      </c>
      <c r="M470" s="5">
        <v>17</v>
      </c>
      <c r="N470" s="5">
        <v>23</v>
      </c>
    </row>
    <row r="471" spans="1:14" ht="51" hidden="1" x14ac:dyDescent="0.25">
      <c r="A471" s="3">
        <f t="shared" si="15"/>
        <v>451</v>
      </c>
      <c r="B471" s="17">
        <f t="shared" si="16"/>
        <v>308</v>
      </c>
      <c r="C471" s="18" t="s">
        <v>1318</v>
      </c>
      <c r="D471" s="17" t="s">
        <v>17</v>
      </c>
      <c r="E471" s="3" t="s">
        <v>14</v>
      </c>
      <c r="F471" s="3" t="s">
        <v>1542</v>
      </c>
      <c r="G471" s="19">
        <v>389.88</v>
      </c>
      <c r="H471" s="19" t="s">
        <v>1315</v>
      </c>
      <c r="I471" s="5">
        <v>62</v>
      </c>
      <c r="J471" s="5">
        <v>15</v>
      </c>
      <c r="K471" s="5">
        <v>27</v>
      </c>
      <c r="L471" s="5">
        <v>71</v>
      </c>
      <c r="M471" s="5">
        <v>59</v>
      </c>
      <c r="N471" s="5">
        <v>34</v>
      </c>
    </row>
    <row r="472" spans="1:14" ht="51" hidden="1" x14ac:dyDescent="0.25">
      <c r="A472" s="3">
        <f t="shared" si="15"/>
        <v>452</v>
      </c>
      <c r="B472" s="17">
        <f t="shared" si="16"/>
        <v>309</v>
      </c>
      <c r="C472" s="18" t="s">
        <v>1319</v>
      </c>
      <c r="D472" s="17" t="s">
        <v>17</v>
      </c>
      <c r="E472" s="3" t="s">
        <v>14</v>
      </c>
      <c r="F472" s="3" t="s">
        <v>1542</v>
      </c>
      <c r="G472" s="19">
        <v>256.93</v>
      </c>
      <c r="H472" s="19" t="s">
        <v>1316</v>
      </c>
      <c r="I472" s="5">
        <v>62</v>
      </c>
      <c r="J472" s="5">
        <v>4</v>
      </c>
      <c r="K472" s="5">
        <v>26</v>
      </c>
      <c r="L472" s="5">
        <v>71</v>
      </c>
      <c r="M472" s="5">
        <v>5</v>
      </c>
      <c r="N472" s="5">
        <v>11</v>
      </c>
    </row>
    <row r="473" spans="1:14" ht="51" hidden="1" x14ac:dyDescent="0.25">
      <c r="A473" s="3">
        <f t="shared" si="15"/>
        <v>453</v>
      </c>
      <c r="B473" s="17">
        <f t="shared" si="16"/>
        <v>310</v>
      </c>
      <c r="C473" s="18" t="s">
        <v>1320</v>
      </c>
      <c r="D473" s="17" t="s">
        <v>17</v>
      </c>
      <c r="E473" s="3" t="s">
        <v>14</v>
      </c>
      <c r="F473" s="3" t="s">
        <v>1542</v>
      </c>
      <c r="G473" s="19">
        <v>333.67099999999999</v>
      </c>
      <c r="H473" s="19" t="s">
        <v>1317</v>
      </c>
      <c r="I473" s="5">
        <v>62</v>
      </c>
      <c r="J473" s="5">
        <v>33</v>
      </c>
      <c r="K473" s="5">
        <v>10</v>
      </c>
      <c r="L473" s="5">
        <v>70</v>
      </c>
      <c r="M473" s="5">
        <v>55</v>
      </c>
      <c r="N473" s="5">
        <v>52</v>
      </c>
    </row>
    <row r="474" spans="1:14" ht="63.75" hidden="1" x14ac:dyDescent="0.25">
      <c r="A474" s="3">
        <f t="shared" si="15"/>
        <v>454</v>
      </c>
      <c r="B474" s="17">
        <f t="shared" si="16"/>
        <v>311</v>
      </c>
      <c r="C474" s="18" t="s">
        <v>1335</v>
      </c>
      <c r="D474" s="17" t="s">
        <v>17</v>
      </c>
      <c r="E474" s="3" t="s">
        <v>14</v>
      </c>
      <c r="F474" s="3" t="s">
        <v>1542</v>
      </c>
      <c r="G474" s="19">
        <v>722.84299999999996</v>
      </c>
      <c r="H474" s="19" t="s">
        <v>1336</v>
      </c>
      <c r="I474" s="5">
        <v>63</v>
      </c>
      <c r="J474" s="5">
        <v>6</v>
      </c>
      <c r="K474" s="5">
        <v>52</v>
      </c>
      <c r="L474" s="5">
        <v>70</v>
      </c>
      <c r="M474" s="5">
        <v>40</v>
      </c>
      <c r="N474" s="5">
        <v>31</v>
      </c>
    </row>
    <row r="475" spans="1:14" ht="51" hidden="1" x14ac:dyDescent="0.25">
      <c r="A475" s="3">
        <f t="shared" si="15"/>
        <v>455</v>
      </c>
      <c r="B475" s="17">
        <f t="shared" si="16"/>
        <v>312</v>
      </c>
      <c r="C475" s="18" t="s">
        <v>1582</v>
      </c>
      <c r="D475" s="17" t="s">
        <v>17</v>
      </c>
      <c r="E475" s="3" t="s">
        <v>14</v>
      </c>
      <c r="F475" s="3" t="s">
        <v>1542</v>
      </c>
      <c r="G475" s="19">
        <v>1364.95</v>
      </c>
      <c r="H475" s="19" t="s">
        <v>1583</v>
      </c>
      <c r="I475" s="5">
        <v>63</v>
      </c>
      <c r="J475" s="5">
        <v>3</v>
      </c>
      <c r="K475" s="5">
        <v>36</v>
      </c>
      <c r="L475" s="5">
        <v>70</v>
      </c>
      <c r="M475" s="5">
        <v>40</v>
      </c>
      <c r="N475" s="5">
        <v>34</v>
      </c>
    </row>
    <row r="476" spans="1:14" ht="51" hidden="1" x14ac:dyDescent="0.25">
      <c r="A476" s="3">
        <f t="shared" si="15"/>
        <v>456</v>
      </c>
      <c r="B476" s="17">
        <f t="shared" si="16"/>
        <v>313</v>
      </c>
      <c r="C476" s="18" t="s">
        <v>1584</v>
      </c>
      <c r="D476" s="17" t="s">
        <v>17</v>
      </c>
      <c r="E476" s="3" t="s">
        <v>14</v>
      </c>
      <c r="F476" s="3" t="s">
        <v>1542</v>
      </c>
      <c r="G476" s="19">
        <v>93.161000000000001</v>
      </c>
      <c r="H476" s="19" t="s">
        <v>1585</v>
      </c>
      <c r="I476" s="5">
        <v>61</v>
      </c>
      <c r="J476" s="5">
        <v>44</v>
      </c>
      <c r="K476" s="5">
        <v>33</v>
      </c>
      <c r="L476" s="5">
        <v>73</v>
      </c>
      <c r="M476" s="5">
        <v>0</v>
      </c>
      <c r="N476" s="5">
        <v>56</v>
      </c>
    </row>
    <row r="477" spans="1:14" ht="51" hidden="1" x14ac:dyDescent="0.25">
      <c r="A477" s="3">
        <f t="shared" si="15"/>
        <v>457</v>
      </c>
      <c r="B477" s="17">
        <f t="shared" si="16"/>
        <v>314</v>
      </c>
      <c r="C477" s="18" t="s">
        <v>1586</v>
      </c>
      <c r="D477" s="17" t="s">
        <v>17</v>
      </c>
      <c r="E477" s="3" t="s">
        <v>14</v>
      </c>
      <c r="F477" s="3" t="s">
        <v>1542</v>
      </c>
      <c r="G477" s="19">
        <v>185.94</v>
      </c>
      <c r="H477" s="19" t="s">
        <v>1587</v>
      </c>
      <c r="I477" s="5">
        <v>62</v>
      </c>
      <c r="J477" s="5">
        <v>13</v>
      </c>
      <c r="K477" s="5">
        <v>48</v>
      </c>
      <c r="L477" s="5">
        <v>72</v>
      </c>
      <c r="M477" s="5">
        <v>9</v>
      </c>
      <c r="N477" s="5">
        <v>3</v>
      </c>
    </row>
    <row r="478" spans="1:14" ht="51" hidden="1" x14ac:dyDescent="0.25">
      <c r="A478" s="3">
        <f t="shared" si="15"/>
        <v>458</v>
      </c>
      <c r="B478" s="17">
        <f t="shared" si="16"/>
        <v>315</v>
      </c>
      <c r="C478" s="18" t="s">
        <v>1588</v>
      </c>
      <c r="D478" s="17" t="s">
        <v>17</v>
      </c>
      <c r="E478" s="3" t="s">
        <v>14</v>
      </c>
      <c r="F478" s="3" t="s">
        <v>1542</v>
      </c>
      <c r="G478" s="19">
        <v>1433.645</v>
      </c>
      <c r="H478" s="19" t="s">
        <v>1589</v>
      </c>
      <c r="I478" s="5">
        <v>61</v>
      </c>
      <c r="J478" s="5">
        <v>25</v>
      </c>
      <c r="K478" s="5">
        <v>46</v>
      </c>
      <c r="L478" s="5">
        <v>74</v>
      </c>
      <c r="M478" s="5">
        <v>44</v>
      </c>
      <c r="N478" s="5">
        <v>44</v>
      </c>
    </row>
    <row r="479" spans="1:14" ht="51" hidden="1" x14ac:dyDescent="0.25">
      <c r="A479" s="3">
        <f t="shared" si="15"/>
        <v>459</v>
      </c>
      <c r="B479" s="17">
        <f t="shared" si="16"/>
        <v>316</v>
      </c>
      <c r="C479" s="18" t="s">
        <v>1596</v>
      </c>
      <c r="D479" s="17" t="s">
        <v>17</v>
      </c>
      <c r="E479" s="3" t="s">
        <v>14</v>
      </c>
      <c r="F479" s="3" t="s">
        <v>1542</v>
      </c>
      <c r="G479" s="19">
        <v>1017.548</v>
      </c>
      <c r="H479" s="19" t="s">
        <v>1597</v>
      </c>
      <c r="I479" s="5" t="s">
        <v>1498</v>
      </c>
      <c r="J479" s="5" t="s">
        <v>78</v>
      </c>
      <c r="K479" s="5" t="s">
        <v>1703</v>
      </c>
      <c r="L479" s="5" t="s">
        <v>1704</v>
      </c>
      <c r="M479" s="5" t="s">
        <v>1705</v>
      </c>
      <c r="N479" s="5" t="s">
        <v>1706</v>
      </c>
    </row>
    <row r="480" spans="1:14" ht="51" hidden="1" x14ac:dyDescent="0.25">
      <c r="A480" s="3">
        <f t="shared" si="15"/>
        <v>460</v>
      </c>
      <c r="B480" s="17">
        <f t="shared" si="16"/>
        <v>317</v>
      </c>
      <c r="C480" s="18" t="s">
        <v>1598</v>
      </c>
      <c r="D480" s="17" t="s">
        <v>17</v>
      </c>
      <c r="E480" s="3" t="s">
        <v>14</v>
      </c>
      <c r="F480" s="3" t="s">
        <v>1542</v>
      </c>
      <c r="G480" s="19">
        <v>620.71799999999996</v>
      </c>
      <c r="H480" s="19" t="s">
        <v>1599</v>
      </c>
      <c r="I480" s="5">
        <v>62</v>
      </c>
      <c r="J480" s="5">
        <v>12</v>
      </c>
      <c r="K480" s="5">
        <v>17</v>
      </c>
      <c r="L480" s="5">
        <v>71</v>
      </c>
      <c r="M480" s="5">
        <v>6</v>
      </c>
      <c r="N480" s="5">
        <v>40</v>
      </c>
    </row>
    <row r="481" spans="1:14" ht="51" hidden="1" x14ac:dyDescent="0.25">
      <c r="A481" s="3">
        <f t="shared" si="15"/>
        <v>461</v>
      </c>
      <c r="B481" s="17">
        <f t="shared" si="16"/>
        <v>318</v>
      </c>
      <c r="C481" s="18" t="s">
        <v>1645</v>
      </c>
      <c r="D481" s="17" t="s">
        <v>17</v>
      </c>
      <c r="E481" s="3" t="s">
        <v>14</v>
      </c>
      <c r="F481" s="3" t="s">
        <v>1542</v>
      </c>
      <c r="G481" s="19">
        <v>329.10599999999999</v>
      </c>
      <c r="H481" s="19" t="s">
        <v>1646</v>
      </c>
      <c r="I481" s="5">
        <v>61</v>
      </c>
      <c r="J481" s="5">
        <v>46</v>
      </c>
      <c r="K481" s="5">
        <v>18</v>
      </c>
      <c r="L481" s="5">
        <v>72</v>
      </c>
      <c r="M481" s="5">
        <v>44</v>
      </c>
      <c r="N481" s="5">
        <v>15</v>
      </c>
    </row>
    <row r="482" spans="1:14" ht="38.25" hidden="1" x14ac:dyDescent="0.25">
      <c r="A482" s="3">
        <f t="shared" si="15"/>
        <v>462</v>
      </c>
      <c r="B482" s="17">
        <f t="shared" si="16"/>
        <v>319</v>
      </c>
      <c r="C482" s="18" t="s">
        <v>1648</v>
      </c>
      <c r="D482" s="17" t="s">
        <v>17</v>
      </c>
      <c r="E482" s="3" t="s">
        <v>14</v>
      </c>
      <c r="F482" s="3" t="s">
        <v>1542</v>
      </c>
      <c r="G482" s="19">
        <v>666</v>
      </c>
      <c r="H482" s="19" t="s">
        <v>1647</v>
      </c>
      <c r="I482" s="5">
        <v>61</v>
      </c>
      <c r="J482" s="5">
        <v>39</v>
      </c>
      <c r="K482" s="5">
        <v>51</v>
      </c>
      <c r="L482" s="5">
        <v>73</v>
      </c>
      <c r="M482" s="5">
        <v>43</v>
      </c>
      <c r="N482" s="5">
        <v>13</v>
      </c>
    </row>
    <row r="483" spans="1:14" ht="38.25" hidden="1" x14ac:dyDescent="0.25">
      <c r="A483" s="3">
        <f t="shared" si="15"/>
        <v>463</v>
      </c>
      <c r="B483" s="17">
        <f t="shared" si="16"/>
        <v>320</v>
      </c>
      <c r="C483" s="21" t="s">
        <v>1767</v>
      </c>
      <c r="D483" s="3" t="s">
        <v>17</v>
      </c>
      <c r="E483" s="3" t="s">
        <v>14</v>
      </c>
      <c r="F483" s="3" t="s">
        <v>1542</v>
      </c>
      <c r="G483" s="22">
        <v>1443.973</v>
      </c>
      <c r="H483" s="22" t="s">
        <v>1768</v>
      </c>
      <c r="I483" s="5">
        <v>61</v>
      </c>
      <c r="J483" s="5">
        <v>56</v>
      </c>
      <c r="K483" s="5">
        <v>49</v>
      </c>
      <c r="L483" s="5">
        <v>72</v>
      </c>
      <c r="M483" s="5">
        <v>53</v>
      </c>
      <c r="N483" s="5">
        <v>52</v>
      </c>
    </row>
    <row r="484" spans="1:14" ht="38.25" hidden="1" x14ac:dyDescent="0.25">
      <c r="A484" s="3">
        <f t="shared" si="15"/>
        <v>464</v>
      </c>
      <c r="B484" s="17">
        <f t="shared" si="16"/>
        <v>321</v>
      </c>
      <c r="C484" s="18" t="s">
        <v>1650</v>
      </c>
      <c r="D484" s="17" t="s">
        <v>17</v>
      </c>
      <c r="E484" s="3" t="s">
        <v>14</v>
      </c>
      <c r="F484" s="3" t="s">
        <v>1542</v>
      </c>
      <c r="G484" s="19">
        <v>193.92500000000001</v>
      </c>
      <c r="H484" s="19" t="s">
        <v>1649</v>
      </c>
      <c r="I484" s="5">
        <v>62</v>
      </c>
      <c r="J484" s="5">
        <v>11</v>
      </c>
      <c r="K484" s="5">
        <v>0</v>
      </c>
      <c r="L484" s="5">
        <v>76</v>
      </c>
      <c r="M484" s="5">
        <v>8</v>
      </c>
      <c r="N484" s="5">
        <v>38</v>
      </c>
    </row>
    <row r="485" spans="1:14" ht="51" hidden="1" x14ac:dyDescent="0.25">
      <c r="A485" s="3">
        <f t="shared" si="15"/>
        <v>465</v>
      </c>
      <c r="B485" s="17">
        <f t="shared" si="16"/>
        <v>322</v>
      </c>
      <c r="C485" s="31" t="s">
        <v>1792</v>
      </c>
      <c r="D485" s="17" t="s">
        <v>17</v>
      </c>
      <c r="E485" s="3" t="s">
        <v>14</v>
      </c>
      <c r="F485" s="3" t="s">
        <v>1542</v>
      </c>
      <c r="G485" s="36">
        <v>1850.8879999999999</v>
      </c>
      <c r="H485" s="19" t="s">
        <v>1737</v>
      </c>
      <c r="I485" s="5">
        <v>62</v>
      </c>
      <c r="J485" s="5">
        <v>23</v>
      </c>
      <c r="K485" s="5">
        <v>3</v>
      </c>
      <c r="L485" s="5">
        <v>73</v>
      </c>
      <c r="M485" s="5">
        <v>39</v>
      </c>
      <c r="N485" s="5">
        <v>6</v>
      </c>
    </row>
    <row r="486" spans="1:14" ht="38.25" hidden="1" x14ac:dyDescent="0.25">
      <c r="A486" s="3">
        <f t="shared" si="15"/>
        <v>466</v>
      </c>
      <c r="B486" s="17">
        <f t="shared" si="16"/>
        <v>323</v>
      </c>
      <c r="C486" s="31" t="s">
        <v>1793</v>
      </c>
      <c r="D486" s="17" t="s">
        <v>17</v>
      </c>
      <c r="E486" s="3" t="s">
        <v>14</v>
      </c>
      <c r="F486" s="3" t="s">
        <v>1542</v>
      </c>
      <c r="G486" s="36">
        <v>2380</v>
      </c>
      <c r="H486" s="19" t="s">
        <v>1738</v>
      </c>
      <c r="I486" s="5">
        <v>60</v>
      </c>
      <c r="J486" s="5">
        <v>21</v>
      </c>
      <c r="K486" s="5">
        <v>53</v>
      </c>
      <c r="L486" s="5">
        <v>74</v>
      </c>
      <c r="M486" s="5">
        <v>1</v>
      </c>
      <c r="N486" s="5">
        <v>40</v>
      </c>
    </row>
    <row r="487" spans="1:14" ht="51" hidden="1" x14ac:dyDescent="0.25">
      <c r="A487" s="3">
        <f t="shared" si="15"/>
        <v>467</v>
      </c>
      <c r="B487" s="17">
        <f t="shared" si="16"/>
        <v>324</v>
      </c>
      <c r="C487" s="31" t="s">
        <v>1794</v>
      </c>
      <c r="D487" s="17" t="s">
        <v>17</v>
      </c>
      <c r="E487" s="3" t="s">
        <v>14</v>
      </c>
      <c r="F487" s="3" t="s">
        <v>1542</v>
      </c>
      <c r="G487" s="36">
        <v>57.295000000000002</v>
      </c>
      <c r="H487" s="19" t="s">
        <v>1739</v>
      </c>
      <c r="I487" s="5">
        <v>61</v>
      </c>
      <c r="J487" s="5">
        <v>45</v>
      </c>
      <c r="K487" s="5">
        <v>8</v>
      </c>
      <c r="L487" s="5">
        <v>74</v>
      </c>
      <c r="M487" s="5">
        <v>19</v>
      </c>
      <c r="N487" s="5">
        <v>11</v>
      </c>
    </row>
    <row r="488" spans="1:14" ht="51" hidden="1" x14ac:dyDescent="0.25">
      <c r="A488" s="3">
        <f t="shared" si="15"/>
        <v>468</v>
      </c>
      <c r="B488" s="17">
        <f t="shared" si="16"/>
        <v>325</v>
      </c>
      <c r="C488" s="31" t="s">
        <v>1795</v>
      </c>
      <c r="D488" s="17" t="s">
        <v>17</v>
      </c>
      <c r="E488" s="3" t="s">
        <v>14</v>
      </c>
      <c r="F488" s="3" t="s">
        <v>1542</v>
      </c>
      <c r="G488" s="36">
        <v>403.14499999999998</v>
      </c>
      <c r="H488" s="19" t="s">
        <v>1740</v>
      </c>
      <c r="I488" s="5">
        <v>62</v>
      </c>
      <c r="J488" s="5">
        <v>34</v>
      </c>
      <c r="K488" s="5">
        <v>48</v>
      </c>
      <c r="L488" s="5">
        <v>73</v>
      </c>
      <c r="M488" s="5">
        <v>59</v>
      </c>
      <c r="N488" s="5">
        <v>41</v>
      </c>
    </row>
    <row r="489" spans="1:14" ht="51" hidden="1" x14ac:dyDescent="0.25">
      <c r="A489" s="3">
        <f t="shared" si="15"/>
        <v>469</v>
      </c>
      <c r="B489" s="17">
        <f t="shared" si="16"/>
        <v>326</v>
      </c>
      <c r="C489" s="31" t="s">
        <v>1796</v>
      </c>
      <c r="D489" s="17" t="s">
        <v>17</v>
      </c>
      <c r="E489" s="3" t="s">
        <v>14</v>
      </c>
      <c r="F489" s="3" t="s">
        <v>1542</v>
      </c>
      <c r="G489" s="36">
        <v>6161.8649999999998</v>
      </c>
      <c r="H489" s="19" t="s">
        <v>1741</v>
      </c>
      <c r="I489" s="5">
        <v>62</v>
      </c>
      <c r="J489" s="5">
        <v>54</v>
      </c>
      <c r="K489" s="5">
        <v>1</v>
      </c>
      <c r="L489" s="5">
        <v>73</v>
      </c>
      <c r="M489" s="5">
        <v>52</v>
      </c>
      <c r="N489" s="5">
        <v>13</v>
      </c>
    </row>
    <row r="490" spans="1:14" ht="38.25" hidden="1" x14ac:dyDescent="0.25">
      <c r="A490" s="3">
        <f t="shared" si="15"/>
        <v>470</v>
      </c>
      <c r="B490" s="17">
        <f t="shared" si="16"/>
        <v>327</v>
      </c>
      <c r="C490" s="31" t="s">
        <v>1797</v>
      </c>
      <c r="D490" s="17" t="s">
        <v>17</v>
      </c>
      <c r="E490" s="3" t="s">
        <v>14</v>
      </c>
      <c r="F490" s="3" t="s">
        <v>1542</v>
      </c>
      <c r="G490" s="36">
        <v>859.76199999999994</v>
      </c>
      <c r="H490" s="19" t="s">
        <v>1744</v>
      </c>
      <c r="I490" s="5">
        <v>61</v>
      </c>
      <c r="J490" s="5">
        <v>13</v>
      </c>
      <c r="K490" s="5">
        <v>52</v>
      </c>
      <c r="L490" s="5">
        <v>73</v>
      </c>
      <c r="M490" s="5">
        <v>42</v>
      </c>
      <c r="N490" s="5">
        <v>34</v>
      </c>
    </row>
    <row r="491" spans="1:14" ht="63.75" hidden="1" x14ac:dyDescent="0.25">
      <c r="A491" s="3">
        <f t="shared" si="15"/>
        <v>471</v>
      </c>
      <c r="B491" s="17">
        <f t="shared" si="16"/>
        <v>328</v>
      </c>
      <c r="C491" s="4" t="s">
        <v>678</v>
      </c>
      <c r="D491" s="17" t="s">
        <v>17</v>
      </c>
      <c r="E491" s="3" t="s">
        <v>16</v>
      </c>
      <c r="F491" s="3" t="s">
        <v>1542</v>
      </c>
      <c r="G491" s="3">
        <v>1000</v>
      </c>
      <c r="H491" s="3" t="s">
        <v>679</v>
      </c>
      <c r="I491" s="5">
        <v>61</v>
      </c>
      <c r="J491" s="5">
        <v>15</v>
      </c>
      <c r="K491" s="5">
        <v>24</v>
      </c>
      <c r="L491" s="5">
        <v>70</v>
      </c>
      <c r="M491" s="5">
        <v>14</v>
      </c>
      <c r="N491" s="5">
        <v>0</v>
      </c>
    </row>
    <row r="492" spans="1:14" ht="51" hidden="1" x14ac:dyDescent="0.25">
      <c r="A492" s="3">
        <f t="shared" si="15"/>
        <v>472</v>
      </c>
      <c r="B492" s="17">
        <f t="shared" si="16"/>
        <v>329</v>
      </c>
      <c r="C492" s="4" t="s">
        <v>680</v>
      </c>
      <c r="D492" s="17" t="s">
        <v>17</v>
      </c>
      <c r="E492" s="3" t="s">
        <v>16</v>
      </c>
      <c r="F492" s="3" t="s">
        <v>1542</v>
      </c>
      <c r="G492" s="3">
        <v>142.40600000000001</v>
      </c>
      <c r="H492" s="3" t="s">
        <v>1523</v>
      </c>
      <c r="I492" s="5">
        <v>62</v>
      </c>
      <c r="J492" s="5">
        <v>32</v>
      </c>
      <c r="K492" s="5">
        <v>15</v>
      </c>
      <c r="L492" s="5">
        <v>67</v>
      </c>
      <c r="M492" s="5">
        <v>39</v>
      </c>
      <c r="N492" s="5">
        <v>33</v>
      </c>
    </row>
    <row r="493" spans="1:14" ht="51" hidden="1" x14ac:dyDescent="0.25">
      <c r="A493" s="3">
        <f t="shared" si="15"/>
        <v>473</v>
      </c>
      <c r="B493" s="17">
        <f t="shared" si="16"/>
        <v>330</v>
      </c>
      <c r="C493" s="4" t="s">
        <v>682</v>
      </c>
      <c r="D493" s="17" t="s">
        <v>17</v>
      </c>
      <c r="E493" s="3" t="s">
        <v>16</v>
      </c>
      <c r="F493" s="3" t="s">
        <v>1542</v>
      </c>
      <c r="G493" s="3">
        <v>33.395000000000003</v>
      </c>
      <c r="H493" s="3" t="s">
        <v>681</v>
      </c>
      <c r="I493" s="5">
        <v>62</v>
      </c>
      <c r="J493" s="5">
        <v>17</v>
      </c>
      <c r="K493" s="5">
        <v>28</v>
      </c>
      <c r="L493" s="5">
        <v>67</v>
      </c>
      <c r="M493" s="5">
        <v>40</v>
      </c>
      <c r="N493" s="5">
        <v>42</v>
      </c>
    </row>
    <row r="494" spans="1:14" ht="51" hidden="1" x14ac:dyDescent="0.25">
      <c r="A494" s="3">
        <f t="shared" si="15"/>
        <v>474</v>
      </c>
      <c r="B494" s="17">
        <f t="shared" si="16"/>
        <v>331</v>
      </c>
      <c r="C494" s="4" t="s">
        <v>683</v>
      </c>
      <c r="D494" s="17" t="s">
        <v>17</v>
      </c>
      <c r="E494" s="3" t="s">
        <v>16</v>
      </c>
      <c r="F494" s="3" t="s">
        <v>1542</v>
      </c>
      <c r="G494" s="3">
        <v>35.442999999999998</v>
      </c>
      <c r="H494" s="3" t="s">
        <v>684</v>
      </c>
      <c r="I494" s="5">
        <v>62</v>
      </c>
      <c r="J494" s="5">
        <v>28</v>
      </c>
      <c r="K494" s="5">
        <v>22</v>
      </c>
      <c r="L494" s="5">
        <v>67</v>
      </c>
      <c r="M494" s="5">
        <v>45</v>
      </c>
      <c r="N494" s="5">
        <v>9</v>
      </c>
    </row>
    <row r="495" spans="1:14" ht="51" hidden="1" x14ac:dyDescent="0.25">
      <c r="A495" s="3">
        <f t="shared" si="15"/>
        <v>475</v>
      </c>
      <c r="B495" s="17">
        <f t="shared" si="16"/>
        <v>332</v>
      </c>
      <c r="C495" s="4" t="s">
        <v>685</v>
      </c>
      <c r="D495" s="17" t="s">
        <v>17</v>
      </c>
      <c r="E495" s="3" t="s">
        <v>16</v>
      </c>
      <c r="F495" s="3" t="s">
        <v>1542</v>
      </c>
      <c r="G495" s="3">
        <v>139.86000000000001</v>
      </c>
      <c r="H495" s="3" t="s">
        <v>686</v>
      </c>
      <c r="I495" s="5">
        <v>62</v>
      </c>
      <c r="J495" s="5">
        <v>12</v>
      </c>
      <c r="K495" s="5">
        <v>7</v>
      </c>
      <c r="L495" s="5">
        <v>67</v>
      </c>
      <c r="M495" s="5">
        <v>58</v>
      </c>
      <c r="N495" s="5">
        <v>16</v>
      </c>
    </row>
    <row r="496" spans="1:14" ht="51" hidden="1" x14ac:dyDescent="0.25">
      <c r="A496" s="3">
        <f t="shared" si="15"/>
        <v>476</v>
      </c>
      <c r="B496" s="17">
        <f t="shared" si="16"/>
        <v>333</v>
      </c>
      <c r="C496" s="4" t="s">
        <v>687</v>
      </c>
      <c r="D496" s="17" t="s">
        <v>17</v>
      </c>
      <c r="E496" s="3" t="s">
        <v>16</v>
      </c>
      <c r="F496" s="3" t="s">
        <v>1542</v>
      </c>
      <c r="G496" s="3">
        <v>173.30500000000001</v>
      </c>
      <c r="H496" s="3" t="s">
        <v>688</v>
      </c>
      <c r="I496" s="5">
        <v>62</v>
      </c>
      <c r="J496" s="5">
        <v>7</v>
      </c>
      <c r="K496" s="5">
        <v>21</v>
      </c>
      <c r="L496" s="5">
        <v>67</v>
      </c>
      <c r="M496" s="5">
        <v>50</v>
      </c>
      <c r="N496" s="5">
        <v>2</v>
      </c>
    </row>
    <row r="497" spans="1:14" ht="51" hidden="1" x14ac:dyDescent="0.25">
      <c r="A497" s="3">
        <f t="shared" si="15"/>
        <v>477</v>
      </c>
      <c r="B497" s="17">
        <f t="shared" si="16"/>
        <v>334</v>
      </c>
      <c r="C497" s="4" t="s">
        <v>689</v>
      </c>
      <c r="D497" s="17" t="s">
        <v>17</v>
      </c>
      <c r="E497" s="3" t="s">
        <v>16</v>
      </c>
      <c r="F497" s="3" t="s">
        <v>1542</v>
      </c>
      <c r="G497" s="3">
        <v>71.790999999999997</v>
      </c>
      <c r="H497" s="3" t="s">
        <v>681</v>
      </c>
      <c r="I497" s="5">
        <v>62</v>
      </c>
      <c r="J497" s="5">
        <v>18</v>
      </c>
      <c r="K497" s="5">
        <v>48</v>
      </c>
      <c r="L497" s="5">
        <v>67</v>
      </c>
      <c r="M497" s="5">
        <v>34</v>
      </c>
      <c r="N497" s="5">
        <v>54</v>
      </c>
    </row>
    <row r="498" spans="1:14" ht="51" hidden="1" x14ac:dyDescent="0.25">
      <c r="A498" s="3">
        <f t="shared" si="15"/>
        <v>478</v>
      </c>
      <c r="B498" s="17">
        <f t="shared" si="16"/>
        <v>335</v>
      </c>
      <c r="C498" s="4" t="s">
        <v>690</v>
      </c>
      <c r="D498" s="17" t="s">
        <v>17</v>
      </c>
      <c r="E498" s="3" t="s">
        <v>16</v>
      </c>
      <c r="F498" s="3" t="s">
        <v>1542</v>
      </c>
      <c r="G498" s="3">
        <v>41.259</v>
      </c>
      <c r="H498" s="3" t="s">
        <v>691</v>
      </c>
      <c r="I498" s="5">
        <v>62</v>
      </c>
      <c r="J498" s="5">
        <v>30</v>
      </c>
      <c r="K498" s="5">
        <v>54</v>
      </c>
      <c r="L498" s="5">
        <v>67</v>
      </c>
      <c r="M498" s="5">
        <v>20</v>
      </c>
      <c r="N498" s="5">
        <v>34</v>
      </c>
    </row>
    <row r="499" spans="1:14" ht="51" hidden="1" x14ac:dyDescent="0.25">
      <c r="A499" s="3">
        <f t="shared" si="15"/>
        <v>479</v>
      </c>
      <c r="B499" s="17">
        <f t="shared" si="16"/>
        <v>336</v>
      </c>
      <c r="C499" s="4" t="s">
        <v>692</v>
      </c>
      <c r="D499" s="17" t="s">
        <v>17</v>
      </c>
      <c r="E499" s="3" t="s">
        <v>16</v>
      </c>
      <c r="F499" s="3" t="s">
        <v>1542</v>
      </c>
      <c r="G499" s="3">
        <v>58.771000000000001</v>
      </c>
      <c r="H499" s="3" t="s">
        <v>693</v>
      </c>
      <c r="I499" s="5">
        <v>61</v>
      </c>
      <c r="J499" s="5">
        <v>11</v>
      </c>
      <c r="K499" s="5">
        <v>34</v>
      </c>
      <c r="L499" s="5">
        <v>68</v>
      </c>
      <c r="M499" s="5">
        <v>54</v>
      </c>
      <c r="N499" s="5">
        <v>8</v>
      </c>
    </row>
    <row r="500" spans="1:14" ht="51" hidden="1" x14ac:dyDescent="0.25">
      <c r="A500" s="3">
        <f t="shared" si="15"/>
        <v>480</v>
      </c>
      <c r="B500" s="17">
        <f t="shared" si="16"/>
        <v>337</v>
      </c>
      <c r="C500" s="4" t="s">
        <v>694</v>
      </c>
      <c r="D500" s="17" t="s">
        <v>17</v>
      </c>
      <c r="E500" s="3" t="s">
        <v>16</v>
      </c>
      <c r="F500" s="3" t="s">
        <v>1542</v>
      </c>
      <c r="G500" s="3">
        <v>35.61</v>
      </c>
      <c r="H500" s="3" t="s">
        <v>1063</v>
      </c>
      <c r="I500" s="5">
        <v>61</v>
      </c>
      <c r="J500" s="5">
        <v>27</v>
      </c>
      <c r="K500" s="5">
        <v>17</v>
      </c>
      <c r="L500" s="5">
        <v>68</v>
      </c>
      <c r="M500" s="5">
        <v>55</v>
      </c>
      <c r="N500" s="5">
        <v>50</v>
      </c>
    </row>
    <row r="501" spans="1:14" ht="51" hidden="1" x14ac:dyDescent="0.25">
      <c r="A501" s="3">
        <f t="shared" si="15"/>
        <v>481</v>
      </c>
      <c r="B501" s="17">
        <f t="shared" si="16"/>
        <v>338</v>
      </c>
      <c r="C501" s="4" t="s">
        <v>695</v>
      </c>
      <c r="D501" s="17" t="s">
        <v>17</v>
      </c>
      <c r="E501" s="3" t="s">
        <v>16</v>
      </c>
      <c r="F501" s="3" t="s">
        <v>1542</v>
      </c>
      <c r="G501" s="3">
        <v>21.495999999999999</v>
      </c>
      <c r="H501" s="3" t="s">
        <v>696</v>
      </c>
      <c r="I501" s="5">
        <v>61</v>
      </c>
      <c r="J501" s="5">
        <v>19</v>
      </c>
      <c r="K501" s="5">
        <v>4</v>
      </c>
      <c r="L501" s="5">
        <v>68</v>
      </c>
      <c r="M501" s="5">
        <v>28</v>
      </c>
      <c r="N501" s="5">
        <v>14</v>
      </c>
    </row>
    <row r="502" spans="1:14" ht="51" hidden="1" x14ac:dyDescent="0.25">
      <c r="A502" s="3">
        <f t="shared" ref="A502:A565" si="17">A501+1</f>
        <v>482</v>
      </c>
      <c r="B502" s="17">
        <f t="shared" ref="B502:B565" si="18">B501+1</f>
        <v>339</v>
      </c>
      <c r="C502" s="4" t="s">
        <v>697</v>
      </c>
      <c r="D502" s="17" t="s">
        <v>17</v>
      </c>
      <c r="E502" s="3" t="s">
        <v>16</v>
      </c>
      <c r="F502" s="3" t="s">
        <v>1542</v>
      </c>
      <c r="G502" s="3">
        <v>38.152000000000001</v>
      </c>
      <c r="H502" s="3" t="s">
        <v>698</v>
      </c>
      <c r="I502" s="5">
        <v>61</v>
      </c>
      <c r="J502" s="5">
        <v>53</v>
      </c>
      <c r="K502" s="5">
        <v>30</v>
      </c>
      <c r="L502" s="5">
        <v>69</v>
      </c>
      <c r="M502" s="5">
        <v>53</v>
      </c>
      <c r="N502" s="5">
        <v>2</v>
      </c>
    </row>
    <row r="503" spans="1:14" ht="25.5" hidden="1" x14ac:dyDescent="0.25">
      <c r="A503" s="3">
        <f t="shared" si="17"/>
        <v>483</v>
      </c>
      <c r="B503" s="17">
        <f t="shared" si="18"/>
        <v>340</v>
      </c>
      <c r="C503" s="4" t="s">
        <v>699</v>
      </c>
      <c r="D503" s="17" t="s">
        <v>17</v>
      </c>
      <c r="E503" s="3" t="s">
        <v>16</v>
      </c>
      <c r="F503" s="3" t="s">
        <v>1542</v>
      </c>
      <c r="G503" s="3">
        <v>28.75</v>
      </c>
      <c r="H503" s="3" t="s">
        <v>700</v>
      </c>
      <c r="I503" s="5">
        <v>61</v>
      </c>
      <c r="J503" s="5">
        <v>4</v>
      </c>
      <c r="K503" s="5">
        <v>50</v>
      </c>
      <c r="L503" s="5">
        <v>68</v>
      </c>
      <c r="M503" s="5">
        <v>31</v>
      </c>
      <c r="N503" s="5">
        <v>15</v>
      </c>
    </row>
    <row r="504" spans="1:14" ht="25.5" hidden="1" x14ac:dyDescent="0.25">
      <c r="A504" s="3">
        <f t="shared" si="17"/>
        <v>484</v>
      </c>
      <c r="B504" s="17">
        <f t="shared" si="18"/>
        <v>341</v>
      </c>
      <c r="C504" s="4" t="s">
        <v>701</v>
      </c>
      <c r="D504" s="17" t="s">
        <v>17</v>
      </c>
      <c r="E504" s="3" t="s">
        <v>16</v>
      </c>
      <c r="F504" s="3" t="s">
        <v>1542</v>
      </c>
      <c r="G504" s="3">
        <v>29.5</v>
      </c>
      <c r="H504" s="3" t="s">
        <v>702</v>
      </c>
      <c r="I504" s="5">
        <v>60</v>
      </c>
      <c r="J504" s="5">
        <v>57</v>
      </c>
      <c r="K504" s="5">
        <v>2</v>
      </c>
      <c r="L504" s="5">
        <v>69</v>
      </c>
      <c r="M504" s="5">
        <v>15</v>
      </c>
      <c r="N504" s="5">
        <v>50</v>
      </c>
    </row>
    <row r="505" spans="1:14" ht="38.25" hidden="1" x14ac:dyDescent="0.25">
      <c r="A505" s="3">
        <f t="shared" si="17"/>
        <v>485</v>
      </c>
      <c r="B505" s="17">
        <f t="shared" si="18"/>
        <v>342</v>
      </c>
      <c r="C505" s="4" t="s">
        <v>703</v>
      </c>
      <c r="D505" s="17" t="s">
        <v>17</v>
      </c>
      <c r="E505" s="3" t="s">
        <v>53</v>
      </c>
      <c r="F505" s="3" t="s">
        <v>1542</v>
      </c>
      <c r="G505" s="3">
        <v>4646.3999999999996</v>
      </c>
      <c r="H505" s="3" t="s">
        <v>704</v>
      </c>
      <c r="I505" s="5">
        <v>60</v>
      </c>
      <c r="J505" s="5">
        <v>57</v>
      </c>
      <c r="K505" s="5">
        <v>30</v>
      </c>
      <c r="L505" s="5">
        <v>69</v>
      </c>
      <c r="M505" s="5">
        <v>0</v>
      </c>
      <c r="N505" s="5">
        <v>46</v>
      </c>
    </row>
    <row r="506" spans="1:14" ht="38.25" hidden="1" x14ac:dyDescent="0.25">
      <c r="A506" s="3">
        <f t="shared" si="17"/>
        <v>486</v>
      </c>
      <c r="B506" s="17">
        <f t="shared" si="18"/>
        <v>343</v>
      </c>
      <c r="C506" s="4" t="s">
        <v>705</v>
      </c>
      <c r="D506" s="17" t="s">
        <v>17</v>
      </c>
      <c r="E506" s="3" t="s">
        <v>16</v>
      </c>
      <c r="F506" s="3" t="s">
        <v>1542</v>
      </c>
      <c r="G506" s="3">
        <v>1440</v>
      </c>
      <c r="H506" s="3" t="s">
        <v>706</v>
      </c>
      <c r="I506" s="5">
        <v>61</v>
      </c>
      <c r="J506" s="5">
        <v>0</v>
      </c>
      <c r="K506" s="5">
        <v>18</v>
      </c>
      <c r="L506" s="5">
        <v>68</v>
      </c>
      <c r="M506" s="5">
        <v>57</v>
      </c>
      <c r="N506" s="5">
        <v>20</v>
      </c>
    </row>
    <row r="507" spans="1:14" ht="51" hidden="1" x14ac:dyDescent="0.25">
      <c r="A507" s="3">
        <f t="shared" si="17"/>
        <v>487</v>
      </c>
      <c r="B507" s="17">
        <f t="shared" si="18"/>
        <v>344</v>
      </c>
      <c r="C507" s="4" t="s">
        <v>707</v>
      </c>
      <c r="D507" s="17" t="s">
        <v>17</v>
      </c>
      <c r="E507" s="3" t="s">
        <v>16</v>
      </c>
      <c r="F507" s="3" t="s">
        <v>1542</v>
      </c>
      <c r="G507" s="3">
        <v>319.2</v>
      </c>
      <c r="H507" s="3" t="s">
        <v>708</v>
      </c>
      <c r="I507" s="5">
        <v>61</v>
      </c>
      <c r="J507" s="5">
        <v>18</v>
      </c>
      <c r="K507" s="5">
        <v>0</v>
      </c>
      <c r="L507" s="5">
        <v>67</v>
      </c>
      <c r="M507" s="5">
        <v>30</v>
      </c>
      <c r="N507" s="5">
        <v>53</v>
      </c>
    </row>
    <row r="508" spans="1:14" ht="51" hidden="1" x14ac:dyDescent="0.25">
      <c r="A508" s="3">
        <f t="shared" si="17"/>
        <v>488</v>
      </c>
      <c r="B508" s="17">
        <f t="shared" si="18"/>
        <v>345</v>
      </c>
      <c r="C508" s="4" t="s">
        <v>709</v>
      </c>
      <c r="D508" s="17" t="s">
        <v>17</v>
      </c>
      <c r="E508" s="3" t="s">
        <v>16</v>
      </c>
      <c r="F508" s="3" t="s">
        <v>1542</v>
      </c>
      <c r="G508" s="3">
        <v>1419.5</v>
      </c>
      <c r="H508" s="3" t="s">
        <v>710</v>
      </c>
      <c r="I508" s="5">
        <v>60</v>
      </c>
      <c r="J508" s="5">
        <v>49</v>
      </c>
      <c r="K508" s="5">
        <v>32</v>
      </c>
      <c r="L508" s="5">
        <v>69</v>
      </c>
      <c r="M508" s="5">
        <v>26</v>
      </c>
      <c r="N508" s="5">
        <v>56</v>
      </c>
    </row>
    <row r="509" spans="1:14" ht="51" hidden="1" x14ac:dyDescent="0.25">
      <c r="A509" s="3">
        <f t="shared" si="17"/>
        <v>489</v>
      </c>
      <c r="B509" s="17">
        <f t="shared" si="18"/>
        <v>346</v>
      </c>
      <c r="C509" s="4" t="s">
        <v>711</v>
      </c>
      <c r="D509" s="17" t="s">
        <v>17</v>
      </c>
      <c r="E509" s="3" t="s">
        <v>16</v>
      </c>
      <c r="F509" s="3" t="s">
        <v>1542</v>
      </c>
      <c r="G509" s="3">
        <v>1554.8</v>
      </c>
      <c r="H509" s="3" t="s">
        <v>712</v>
      </c>
      <c r="I509" s="5">
        <v>60</v>
      </c>
      <c r="J509" s="5">
        <v>47</v>
      </c>
      <c r="K509" s="5">
        <v>56</v>
      </c>
      <c r="L509" s="5">
        <v>69</v>
      </c>
      <c r="M509" s="5">
        <v>43</v>
      </c>
      <c r="N509" s="5">
        <v>51</v>
      </c>
    </row>
    <row r="510" spans="1:14" ht="63.75" hidden="1" x14ac:dyDescent="0.25">
      <c r="A510" s="3">
        <f t="shared" si="17"/>
        <v>490</v>
      </c>
      <c r="B510" s="17">
        <f t="shared" si="18"/>
        <v>347</v>
      </c>
      <c r="C510" s="4" t="s">
        <v>713</v>
      </c>
      <c r="D510" s="17" t="s">
        <v>17</v>
      </c>
      <c r="E510" s="3" t="s">
        <v>16</v>
      </c>
      <c r="F510" s="3" t="s">
        <v>1542</v>
      </c>
      <c r="G510" s="3">
        <v>1328</v>
      </c>
      <c r="H510" s="3" t="s">
        <v>714</v>
      </c>
      <c r="I510" s="5">
        <v>60</v>
      </c>
      <c r="J510" s="5">
        <v>51</v>
      </c>
      <c r="K510" s="5">
        <v>47</v>
      </c>
      <c r="L510" s="5">
        <v>69</v>
      </c>
      <c r="M510" s="5">
        <v>43</v>
      </c>
      <c r="N510" s="5">
        <v>34</v>
      </c>
    </row>
    <row r="511" spans="1:14" ht="38.25" hidden="1" x14ac:dyDescent="0.25">
      <c r="A511" s="3">
        <f t="shared" si="17"/>
        <v>491</v>
      </c>
      <c r="B511" s="17">
        <f t="shared" si="18"/>
        <v>348</v>
      </c>
      <c r="C511" s="4" t="s">
        <v>715</v>
      </c>
      <c r="D511" s="17" t="s">
        <v>17</v>
      </c>
      <c r="E511" s="17" t="s">
        <v>16</v>
      </c>
      <c r="F511" s="17" t="s">
        <v>1545</v>
      </c>
      <c r="G511" s="17">
        <v>1733.1</v>
      </c>
      <c r="H511" s="17" t="s">
        <v>716</v>
      </c>
      <c r="I511" s="20">
        <v>61</v>
      </c>
      <c r="J511" s="20">
        <v>1</v>
      </c>
      <c r="K511" s="20">
        <v>7</v>
      </c>
      <c r="L511" s="20">
        <v>68</v>
      </c>
      <c r="M511" s="20">
        <v>53</v>
      </c>
      <c r="N511" s="20">
        <v>32</v>
      </c>
    </row>
    <row r="512" spans="1:14" ht="51" hidden="1" x14ac:dyDescent="0.25">
      <c r="A512" s="3">
        <f t="shared" si="17"/>
        <v>492</v>
      </c>
      <c r="B512" s="17">
        <f t="shared" si="18"/>
        <v>349</v>
      </c>
      <c r="C512" s="4" t="s">
        <v>717</v>
      </c>
      <c r="D512" s="17" t="s">
        <v>17</v>
      </c>
      <c r="E512" s="3" t="s">
        <v>16</v>
      </c>
      <c r="F512" s="3" t="s">
        <v>1542</v>
      </c>
      <c r="G512" s="3">
        <v>3605.038</v>
      </c>
      <c r="H512" s="3" t="s">
        <v>718</v>
      </c>
      <c r="I512" s="5">
        <v>60</v>
      </c>
      <c r="J512" s="5">
        <v>47</v>
      </c>
      <c r="K512" s="5">
        <v>18</v>
      </c>
      <c r="L512" s="5">
        <v>69</v>
      </c>
      <c r="M512" s="5">
        <v>34</v>
      </c>
      <c r="N512" s="5">
        <v>18</v>
      </c>
    </row>
    <row r="513" spans="1:14" ht="51" hidden="1" x14ac:dyDescent="0.25">
      <c r="A513" s="3">
        <f t="shared" si="17"/>
        <v>493</v>
      </c>
      <c r="B513" s="17">
        <f t="shared" si="18"/>
        <v>350</v>
      </c>
      <c r="C513" s="4" t="s">
        <v>727</v>
      </c>
      <c r="D513" s="17" t="s">
        <v>17</v>
      </c>
      <c r="E513" s="3" t="s">
        <v>16</v>
      </c>
      <c r="F513" s="3" t="s">
        <v>1542</v>
      </c>
      <c r="G513" s="3">
        <v>3792.5509999999999</v>
      </c>
      <c r="H513" s="3" t="s">
        <v>728</v>
      </c>
      <c r="I513" s="5">
        <v>61</v>
      </c>
      <c r="J513" s="5">
        <v>11</v>
      </c>
      <c r="K513" s="5">
        <v>31</v>
      </c>
      <c r="L513" s="5">
        <v>69</v>
      </c>
      <c r="M513" s="5">
        <v>48</v>
      </c>
      <c r="N513" s="5">
        <v>15</v>
      </c>
    </row>
    <row r="514" spans="1:14" ht="51" hidden="1" x14ac:dyDescent="0.25">
      <c r="A514" s="3">
        <f t="shared" si="17"/>
        <v>494</v>
      </c>
      <c r="B514" s="17">
        <f t="shared" si="18"/>
        <v>351</v>
      </c>
      <c r="C514" s="4" t="s">
        <v>725</v>
      </c>
      <c r="D514" s="17" t="s">
        <v>17</v>
      </c>
      <c r="E514" s="3" t="s">
        <v>16</v>
      </c>
      <c r="F514" s="3" t="s">
        <v>1542</v>
      </c>
      <c r="G514" s="3">
        <v>4006.9160000000002</v>
      </c>
      <c r="H514" s="3" t="s">
        <v>726</v>
      </c>
      <c r="I514" s="5">
        <v>61</v>
      </c>
      <c r="J514" s="5">
        <v>8</v>
      </c>
      <c r="K514" s="5">
        <v>52</v>
      </c>
      <c r="L514" s="5">
        <v>69</v>
      </c>
      <c r="M514" s="5">
        <v>47</v>
      </c>
      <c r="N514" s="5">
        <v>24</v>
      </c>
    </row>
    <row r="515" spans="1:14" ht="51" hidden="1" x14ac:dyDescent="0.25">
      <c r="A515" s="3">
        <f t="shared" si="17"/>
        <v>495</v>
      </c>
      <c r="B515" s="17">
        <f t="shared" si="18"/>
        <v>352</v>
      </c>
      <c r="C515" s="4" t="s">
        <v>723</v>
      </c>
      <c r="D515" s="17" t="s">
        <v>17</v>
      </c>
      <c r="E515" s="3" t="s">
        <v>16</v>
      </c>
      <c r="F515" s="3" t="s">
        <v>1542</v>
      </c>
      <c r="G515" s="3">
        <v>5115.2290000000003</v>
      </c>
      <c r="H515" s="3" t="s">
        <v>724</v>
      </c>
      <c r="I515" s="5">
        <v>61</v>
      </c>
      <c r="J515" s="5">
        <v>8</v>
      </c>
      <c r="K515" s="5">
        <v>22</v>
      </c>
      <c r="L515" s="5">
        <v>69</v>
      </c>
      <c r="M515" s="5">
        <v>52</v>
      </c>
      <c r="N515" s="5">
        <v>10</v>
      </c>
    </row>
    <row r="516" spans="1:14" ht="76.5" hidden="1" x14ac:dyDescent="0.25">
      <c r="A516" s="3">
        <f t="shared" si="17"/>
        <v>496</v>
      </c>
      <c r="B516" s="17">
        <f t="shared" si="18"/>
        <v>353</v>
      </c>
      <c r="C516" s="4" t="s">
        <v>722</v>
      </c>
      <c r="D516" s="17" t="s">
        <v>17</v>
      </c>
      <c r="E516" s="3" t="s">
        <v>16</v>
      </c>
      <c r="F516" s="3" t="s">
        <v>1542</v>
      </c>
      <c r="G516" s="3">
        <v>4308.6000000000004</v>
      </c>
      <c r="H516" s="3" t="s">
        <v>721</v>
      </c>
      <c r="I516" s="5">
        <v>61</v>
      </c>
      <c r="J516" s="5">
        <v>16</v>
      </c>
      <c r="K516" s="5">
        <v>51</v>
      </c>
      <c r="L516" s="5">
        <v>70</v>
      </c>
      <c r="M516" s="5">
        <v>25</v>
      </c>
      <c r="N516" s="5">
        <v>12</v>
      </c>
    </row>
    <row r="517" spans="1:14" ht="38.25" hidden="1" x14ac:dyDescent="0.25">
      <c r="A517" s="3">
        <f t="shared" si="17"/>
        <v>497</v>
      </c>
      <c r="B517" s="17">
        <f t="shared" si="18"/>
        <v>354</v>
      </c>
      <c r="C517" s="4" t="s">
        <v>729</v>
      </c>
      <c r="D517" s="17" t="s">
        <v>17</v>
      </c>
      <c r="E517" s="3" t="s">
        <v>16</v>
      </c>
      <c r="F517" s="3" t="s">
        <v>1542</v>
      </c>
      <c r="G517" s="3">
        <v>2925.49</v>
      </c>
      <c r="H517" s="3" t="s">
        <v>730</v>
      </c>
      <c r="I517" s="5">
        <v>61</v>
      </c>
      <c r="J517" s="5">
        <v>16</v>
      </c>
      <c r="K517" s="5">
        <v>5</v>
      </c>
      <c r="L517" s="5">
        <v>70</v>
      </c>
      <c r="M517" s="5">
        <v>7</v>
      </c>
      <c r="N517" s="5">
        <v>40</v>
      </c>
    </row>
    <row r="518" spans="1:14" ht="38.25" hidden="1" x14ac:dyDescent="0.25">
      <c r="A518" s="3">
        <f t="shared" si="17"/>
        <v>498</v>
      </c>
      <c r="B518" s="17">
        <f t="shared" si="18"/>
        <v>355</v>
      </c>
      <c r="C518" s="4" t="s">
        <v>719</v>
      </c>
      <c r="D518" s="17" t="s">
        <v>17</v>
      </c>
      <c r="E518" s="3" t="s">
        <v>16</v>
      </c>
      <c r="F518" s="3" t="s">
        <v>1542</v>
      </c>
      <c r="G518" s="3">
        <v>6475</v>
      </c>
      <c r="H518" s="3" t="s">
        <v>720</v>
      </c>
      <c r="I518" s="5">
        <v>61</v>
      </c>
      <c r="J518" s="5">
        <v>17</v>
      </c>
      <c r="K518" s="5">
        <v>29</v>
      </c>
      <c r="L518" s="5">
        <v>70</v>
      </c>
      <c r="M518" s="5">
        <v>8</v>
      </c>
      <c r="N518" s="5">
        <v>30</v>
      </c>
    </row>
    <row r="519" spans="1:14" ht="63.75" hidden="1" x14ac:dyDescent="0.25">
      <c r="A519" s="3">
        <f t="shared" si="17"/>
        <v>499</v>
      </c>
      <c r="B519" s="17">
        <f t="shared" si="18"/>
        <v>356</v>
      </c>
      <c r="C519" s="4" t="s">
        <v>1143</v>
      </c>
      <c r="D519" s="17" t="s">
        <v>17</v>
      </c>
      <c r="E519" s="3" t="s">
        <v>16</v>
      </c>
      <c r="F519" s="3" t="s">
        <v>1542</v>
      </c>
      <c r="G519" s="3">
        <v>2408.16</v>
      </c>
      <c r="H519" s="3" t="s">
        <v>731</v>
      </c>
      <c r="I519" s="5">
        <v>61</v>
      </c>
      <c r="J519" s="5">
        <v>18</v>
      </c>
      <c r="K519" s="5">
        <v>25</v>
      </c>
      <c r="L519" s="5">
        <v>70</v>
      </c>
      <c r="M519" s="5">
        <v>30</v>
      </c>
      <c r="N519" s="5">
        <v>43</v>
      </c>
    </row>
    <row r="520" spans="1:14" ht="63.75" hidden="1" x14ac:dyDescent="0.25">
      <c r="A520" s="3">
        <f t="shared" si="17"/>
        <v>500</v>
      </c>
      <c r="B520" s="17">
        <f t="shared" si="18"/>
        <v>357</v>
      </c>
      <c r="C520" s="4" t="s">
        <v>732</v>
      </c>
      <c r="D520" s="17" t="s">
        <v>17</v>
      </c>
      <c r="E520" s="3" t="s">
        <v>16</v>
      </c>
      <c r="F520" s="3" t="s">
        <v>1542</v>
      </c>
      <c r="G520" s="3">
        <v>3100.8820000000001</v>
      </c>
      <c r="H520" s="3" t="s">
        <v>733</v>
      </c>
      <c r="I520" s="5">
        <v>61</v>
      </c>
      <c r="J520" s="5">
        <v>29</v>
      </c>
      <c r="K520" s="5">
        <v>12</v>
      </c>
      <c r="L520" s="5">
        <v>70</v>
      </c>
      <c r="M520" s="5">
        <v>37</v>
      </c>
      <c r="N520" s="5">
        <v>20</v>
      </c>
    </row>
    <row r="521" spans="1:14" ht="51" hidden="1" x14ac:dyDescent="0.25">
      <c r="A521" s="3">
        <f t="shared" si="17"/>
        <v>501</v>
      </c>
      <c r="B521" s="17">
        <f t="shared" si="18"/>
        <v>358</v>
      </c>
      <c r="C521" s="4" t="s">
        <v>1144</v>
      </c>
      <c r="D521" s="17" t="s">
        <v>17</v>
      </c>
      <c r="E521" s="3" t="s">
        <v>16</v>
      </c>
      <c r="F521" s="3" t="s">
        <v>1542</v>
      </c>
      <c r="G521" s="3">
        <v>1580</v>
      </c>
      <c r="H521" s="3" t="s">
        <v>734</v>
      </c>
      <c r="I521" s="5">
        <v>60</v>
      </c>
      <c r="J521" s="5">
        <v>49</v>
      </c>
      <c r="K521" s="5">
        <v>41</v>
      </c>
      <c r="L521" s="5">
        <v>69</v>
      </c>
      <c r="M521" s="5">
        <v>45</v>
      </c>
      <c r="N521" s="5">
        <v>7</v>
      </c>
    </row>
    <row r="522" spans="1:14" ht="25.5" hidden="1" x14ac:dyDescent="0.25">
      <c r="A522" s="3">
        <f t="shared" si="17"/>
        <v>502</v>
      </c>
      <c r="B522" s="17">
        <f t="shared" si="18"/>
        <v>359</v>
      </c>
      <c r="C522" s="4" t="s">
        <v>735</v>
      </c>
      <c r="D522" s="17" t="s">
        <v>17</v>
      </c>
      <c r="E522" s="3" t="s">
        <v>16</v>
      </c>
      <c r="F522" s="3" t="s">
        <v>1542</v>
      </c>
      <c r="G522" s="3">
        <v>2833.96</v>
      </c>
      <c r="H522" s="3" t="s">
        <v>736</v>
      </c>
      <c r="I522" s="5">
        <v>60</v>
      </c>
      <c r="J522" s="5">
        <v>39</v>
      </c>
      <c r="K522" s="5">
        <v>28</v>
      </c>
      <c r="L522" s="5">
        <v>69</v>
      </c>
      <c r="M522" s="5">
        <v>52</v>
      </c>
      <c r="N522" s="5">
        <v>41</v>
      </c>
    </row>
    <row r="523" spans="1:14" ht="38.25" hidden="1" x14ac:dyDescent="0.25">
      <c r="A523" s="3">
        <f t="shared" si="17"/>
        <v>503</v>
      </c>
      <c r="B523" s="17">
        <f t="shared" si="18"/>
        <v>360</v>
      </c>
      <c r="C523" s="4" t="s">
        <v>737</v>
      </c>
      <c r="D523" s="17" t="s">
        <v>17</v>
      </c>
      <c r="E523" s="3" t="s">
        <v>16</v>
      </c>
      <c r="F523" s="3" t="s">
        <v>1542</v>
      </c>
      <c r="G523" s="3">
        <v>4820.49</v>
      </c>
      <c r="H523" s="3" t="s">
        <v>1524</v>
      </c>
      <c r="I523" s="5">
        <v>60</v>
      </c>
      <c r="J523" s="5">
        <v>37</v>
      </c>
      <c r="K523" s="5">
        <v>37</v>
      </c>
      <c r="L523" s="5">
        <v>69</v>
      </c>
      <c r="M523" s="5">
        <v>41</v>
      </c>
      <c r="N523" s="5">
        <v>55</v>
      </c>
    </row>
    <row r="524" spans="1:14" ht="63.75" hidden="1" x14ac:dyDescent="0.25">
      <c r="A524" s="3">
        <f t="shared" si="17"/>
        <v>504</v>
      </c>
      <c r="B524" s="17">
        <f t="shared" si="18"/>
        <v>361</v>
      </c>
      <c r="C524" s="4" t="s">
        <v>738</v>
      </c>
      <c r="D524" s="17" t="s">
        <v>17</v>
      </c>
      <c r="E524" s="3" t="s">
        <v>16</v>
      </c>
      <c r="F524" s="3" t="s">
        <v>1542</v>
      </c>
      <c r="G524" s="3">
        <v>6216</v>
      </c>
      <c r="H524" s="3" t="s">
        <v>739</v>
      </c>
      <c r="I524" s="5">
        <v>61</v>
      </c>
      <c r="J524" s="5">
        <v>19</v>
      </c>
      <c r="K524" s="5">
        <v>48</v>
      </c>
      <c r="L524" s="5">
        <v>70</v>
      </c>
      <c r="M524" s="5">
        <v>4</v>
      </c>
      <c r="N524" s="5">
        <v>15</v>
      </c>
    </row>
    <row r="525" spans="1:14" ht="25.5" hidden="1" x14ac:dyDescent="0.25">
      <c r="A525" s="3">
        <f t="shared" si="17"/>
        <v>505</v>
      </c>
      <c r="B525" s="17">
        <f t="shared" si="18"/>
        <v>362</v>
      </c>
      <c r="C525" s="4" t="s">
        <v>740</v>
      </c>
      <c r="D525" s="17" t="s">
        <v>17</v>
      </c>
      <c r="E525" s="3" t="s">
        <v>16</v>
      </c>
      <c r="F525" s="3" t="s">
        <v>1542</v>
      </c>
      <c r="G525" s="3">
        <v>1170</v>
      </c>
      <c r="H525" s="3" t="s">
        <v>741</v>
      </c>
      <c r="I525" s="5">
        <v>61</v>
      </c>
      <c r="J525" s="5">
        <v>2</v>
      </c>
      <c r="K525" s="5">
        <v>16</v>
      </c>
      <c r="L525" s="5">
        <v>68</v>
      </c>
      <c r="M525" s="5">
        <v>36</v>
      </c>
      <c r="N525" s="5">
        <v>42</v>
      </c>
    </row>
    <row r="526" spans="1:14" ht="38.25" hidden="1" x14ac:dyDescent="0.25">
      <c r="A526" s="3">
        <f t="shared" si="17"/>
        <v>506</v>
      </c>
      <c r="B526" s="17">
        <f t="shared" si="18"/>
        <v>363</v>
      </c>
      <c r="C526" s="4" t="s">
        <v>742</v>
      </c>
      <c r="D526" s="17" t="s">
        <v>17</v>
      </c>
      <c r="E526" s="3" t="s">
        <v>16</v>
      </c>
      <c r="F526" s="3" t="s">
        <v>1542</v>
      </c>
      <c r="G526" s="3">
        <v>4682.7</v>
      </c>
      <c r="H526" s="3" t="s">
        <v>743</v>
      </c>
      <c r="I526" s="5">
        <v>60</v>
      </c>
      <c r="J526" s="5">
        <v>37</v>
      </c>
      <c r="K526" s="5">
        <v>4</v>
      </c>
      <c r="L526" s="5">
        <v>69</v>
      </c>
      <c r="M526" s="5">
        <v>45</v>
      </c>
      <c r="N526" s="5">
        <v>13</v>
      </c>
    </row>
    <row r="527" spans="1:14" ht="51" hidden="1" x14ac:dyDescent="0.25">
      <c r="A527" s="3">
        <f t="shared" si="17"/>
        <v>507</v>
      </c>
      <c r="B527" s="17">
        <f t="shared" si="18"/>
        <v>364</v>
      </c>
      <c r="C527" s="4" t="s">
        <v>745</v>
      </c>
      <c r="D527" s="17" t="s">
        <v>17</v>
      </c>
      <c r="E527" s="3" t="s">
        <v>16</v>
      </c>
      <c r="F527" s="3" t="s">
        <v>1542</v>
      </c>
      <c r="G527" s="3">
        <v>3808.8</v>
      </c>
      <c r="H527" s="3" t="s">
        <v>744</v>
      </c>
      <c r="I527" s="5">
        <v>60</v>
      </c>
      <c r="J527" s="5">
        <v>35</v>
      </c>
      <c r="K527" s="5">
        <v>5</v>
      </c>
      <c r="L527" s="5">
        <v>69</v>
      </c>
      <c r="M527" s="5">
        <v>41</v>
      </c>
      <c r="N527" s="5">
        <v>48</v>
      </c>
    </row>
    <row r="528" spans="1:14" ht="51" hidden="1" x14ac:dyDescent="0.25">
      <c r="A528" s="3">
        <f t="shared" si="17"/>
        <v>508</v>
      </c>
      <c r="B528" s="17">
        <f t="shared" si="18"/>
        <v>365</v>
      </c>
      <c r="C528" s="4" t="s">
        <v>1145</v>
      </c>
      <c r="D528" s="17" t="s">
        <v>17</v>
      </c>
      <c r="E528" s="3" t="s">
        <v>16</v>
      </c>
      <c r="F528" s="3" t="s">
        <v>1542</v>
      </c>
      <c r="G528" s="3">
        <v>2184</v>
      </c>
      <c r="H528" s="3" t="s">
        <v>746</v>
      </c>
      <c r="I528" s="5">
        <v>60</v>
      </c>
      <c r="J528" s="5">
        <v>44</v>
      </c>
      <c r="K528" s="5">
        <v>10</v>
      </c>
      <c r="L528" s="5">
        <v>69</v>
      </c>
      <c r="M528" s="5">
        <v>44</v>
      </c>
      <c r="N528" s="5">
        <v>30</v>
      </c>
    </row>
    <row r="529" spans="1:14" ht="63.75" hidden="1" x14ac:dyDescent="0.25">
      <c r="A529" s="3">
        <f t="shared" si="17"/>
        <v>509</v>
      </c>
      <c r="B529" s="17">
        <f t="shared" si="18"/>
        <v>366</v>
      </c>
      <c r="C529" s="4" t="s">
        <v>747</v>
      </c>
      <c r="D529" s="17" t="s">
        <v>17</v>
      </c>
      <c r="E529" s="3" t="s">
        <v>16</v>
      </c>
      <c r="F529" s="3" t="s">
        <v>1542</v>
      </c>
      <c r="G529" s="3">
        <v>2445.1</v>
      </c>
      <c r="H529" s="3" t="s">
        <v>748</v>
      </c>
      <c r="I529" s="5">
        <v>61</v>
      </c>
      <c r="J529" s="5">
        <v>51</v>
      </c>
      <c r="K529" s="5">
        <v>36</v>
      </c>
      <c r="L529" s="5">
        <v>68</v>
      </c>
      <c r="M529" s="5">
        <v>21</v>
      </c>
      <c r="N529" s="5">
        <v>55</v>
      </c>
    </row>
    <row r="530" spans="1:14" ht="25.5" hidden="1" x14ac:dyDescent="0.25">
      <c r="A530" s="3">
        <f t="shared" si="17"/>
        <v>510</v>
      </c>
      <c r="B530" s="17">
        <f t="shared" si="18"/>
        <v>367</v>
      </c>
      <c r="C530" s="4" t="s">
        <v>749</v>
      </c>
      <c r="D530" s="17" t="s">
        <v>17</v>
      </c>
      <c r="E530" s="3" t="s">
        <v>16</v>
      </c>
      <c r="F530" s="3" t="s">
        <v>1542</v>
      </c>
      <c r="G530" s="3">
        <v>2964</v>
      </c>
      <c r="H530" s="3" t="s">
        <v>750</v>
      </c>
      <c r="I530" s="5">
        <v>61</v>
      </c>
      <c r="J530" s="5">
        <v>1</v>
      </c>
      <c r="K530" s="5">
        <v>22</v>
      </c>
      <c r="L530" s="5">
        <v>69</v>
      </c>
      <c r="M530" s="5">
        <v>13</v>
      </c>
      <c r="N530" s="5">
        <v>13</v>
      </c>
    </row>
    <row r="531" spans="1:14" ht="63.75" hidden="1" x14ac:dyDescent="0.25">
      <c r="A531" s="3">
        <f t="shared" si="17"/>
        <v>511</v>
      </c>
      <c r="B531" s="17">
        <f t="shared" si="18"/>
        <v>368</v>
      </c>
      <c r="C531" s="4" t="s">
        <v>752</v>
      </c>
      <c r="D531" s="17" t="s">
        <v>17</v>
      </c>
      <c r="E531" s="3" t="s">
        <v>16</v>
      </c>
      <c r="F531" s="3" t="s">
        <v>1542</v>
      </c>
      <c r="G531" s="3">
        <v>304.5</v>
      </c>
      <c r="H531" s="3" t="s">
        <v>753</v>
      </c>
      <c r="I531" s="5">
        <v>61</v>
      </c>
      <c r="J531" s="5">
        <v>19</v>
      </c>
      <c r="K531" s="5">
        <v>43</v>
      </c>
      <c r="L531" s="5">
        <v>70</v>
      </c>
      <c r="M531" s="5">
        <v>11</v>
      </c>
      <c r="N531" s="5">
        <v>37</v>
      </c>
    </row>
    <row r="532" spans="1:14" ht="38.25" hidden="1" x14ac:dyDescent="0.25">
      <c r="A532" s="3">
        <f t="shared" si="17"/>
        <v>512</v>
      </c>
      <c r="B532" s="17">
        <f t="shared" si="18"/>
        <v>369</v>
      </c>
      <c r="C532" s="4" t="s">
        <v>1146</v>
      </c>
      <c r="D532" s="17" t="s">
        <v>17</v>
      </c>
      <c r="E532" s="3" t="s">
        <v>16</v>
      </c>
      <c r="F532" s="3" t="s">
        <v>1542</v>
      </c>
      <c r="G532" s="3">
        <v>3762.7930000000001</v>
      </c>
      <c r="H532" s="3" t="s">
        <v>751</v>
      </c>
      <c r="I532" s="5">
        <v>61</v>
      </c>
      <c r="J532" s="5">
        <v>17</v>
      </c>
      <c r="K532" s="5">
        <v>58</v>
      </c>
      <c r="L532" s="5">
        <v>67</v>
      </c>
      <c r="M532" s="5">
        <v>27</v>
      </c>
      <c r="N532" s="5">
        <v>35</v>
      </c>
    </row>
    <row r="533" spans="1:14" ht="38.25" hidden="1" x14ac:dyDescent="0.25">
      <c r="A533" s="3">
        <f t="shared" si="17"/>
        <v>513</v>
      </c>
      <c r="B533" s="17">
        <f t="shared" si="18"/>
        <v>370</v>
      </c>
      <c r="C533" s="4" t="s">
        <v>756</v>
      </c>
      <c r="D533" s="17" t="s">
        <v>17</v>
      </c>
      <c r="E533" s="3" t="s">
        <v>16</v>
      </c>
      <c r="F533" s="3" t="s">
        <v>1542</v>
      </c>
      <c r="G533" s="3">
        <v>3531.6</v>
      </c>
      <c r="H533" s="3" t="s">
        <v>757</v>
      </c>
      <c r="I533" s="5">
        <v>60</v>
      </c>
      <c r="J533" s="5">
        <v>40</v>
      </c>
      <c r="K533" s="5">
        <v>27</v>
      </c>
      <c r="L533" s="5">
        <v>69</v>
      </c>
      <c r="M533" s="5">
        <v>45</v>
      </c>
      <c r="N533" s="5">
        <v>49</v>
      </c>
    </row>
    <row r="534" spans="1:14" ht="38.25" hidden="1" x14ac:dyDescent="0.25">
      <c r="A534" s="3">
        <f t="shared" si="17"/>
        <v>514</v>
      </c>
      <c r="B534" s="17">
        <f t="shared" si="18"/>
        <v>371</v>
      </c>
      <c r="C534" s="4" t="s">
        <v>758</v>
      </c>
      <c r="D534" s="17" t="s">
        <v>17</v>
      </c>
      <c r="E534" s="17" t="s">
        <v>16</v>
      </c>
      <c r="F534" s="17" t="s">
        <v>1545</v>
      </c>
      <c r="G534" s="17">
        <v>1890.0329999999999</v>
      </c>
      <c r="H534" s="17" t="s">
        <v>759</v>
      </c>
      <c r="I534" s="20" t="s">
        <v>1498</v>
      </c>
      <c r="J534" s="20" t="s">
        <v>1525</v>
      </c>
      <c r="K534" s="20" t="s">
        <v>1528</v>
      </c>
      <c r="L534" s="20" t="s">
        <v>1526</v>
      </c>
      <c r="M534" s="20" t="s">
        <v>1527</v>
      </c>
      <c r="N534" s="20" t="s">
        <v>1529</v>
      </c>
    </row>
    <row r="535" spans="1:14" ht="63.75" hidden="1" x14ac:dyDescent="0.25">
      <c r="A535" s="3">
        <f t="shared" si="17"/>
        <v>515</v>
      </c>
      <c r="B535" s="17">
        <f t="shared" si="18"/>
        <v>372</v>
      </c>
      <c r="C535" s="4" t="s">
        <v>760</v>
      </c>
      <c r="D535" s="17" t="s">
        <v>17</v>
      </c>
      <c r="E535" s="3" t="s">
        <v>16</v>
      </c>
      <c r="F535" s="3" t="s">
        <v>1542</v>
      </c>
      <c r="G535" s="3">
        <v>333.03199999999998</v>
      </c>
      <c r="H535" s="3" t="s">
        <v>761</v>
      </c>
      <c r="I535" s="5">
        <v>61</v>
      </c>
      <c r="J535" s="5">
        <v>14</v>
      </c>
      <c r="K535" s="5">
        <v>37</v>
      </c>
      <c r="L535" s="5">
        <v>70</v>
      </c>
      <c r="M535" s="5">
        <v>16</v>
      </c>
      <c r="N535" s="5">
        <v>14</v>
      </c>
    </row>
    <row r="536" spans="1:14" ht="76.5" hidden="1" x14ac:dyDescent="0.25">
      <c r="A536" s="3">
        <f t="shared" si="17"/>
        <v>516</v>
      </c>
      <c r="B536" s="17">
        <f t="shared" si="18"/>
        <v>373</v>
      </c>
      <c r="C536" s="4" t="s">
        <v>754</v>
      </c>
      <c r="D536" s="17" t="s">
        <v>17</v>
      </c>
      <c r="E536" s="3" t="s">
        <v>16</v>
      </c>
      <c r="F536" s="3" t="s">
        <v>1542</v>
      </c>
      <c r="G536" s="3">
        <v>1574.673</v>
      </c>
      <c r="H536" s="3" t="s">
        <v>755</v>
      </c>
      <c r="I536" s="5">
        <v>61</v>
      </c>
      <c r="J536" s="5">
        <v>31</v>
      </c>
      <c r="K536" s="5">
        <v>42</v>
      </c>
      <c r="L536" s="5">
        <v>70</v>
      </c>
      <c r="M536" s="5">
        <v>0</v>
      </c>
      <c r="N536" s="5">
        <v>58</v>
      </c>
    </row>
    <row r="537" spans="1:14" ht="89.25" hidden="1" x14ac:dyDescent="0.25">
      <c r="A537" s="3">
        <f t="shared" si="17"/>
        <v>517</v>
      </c>
      <c r="B537" s="17">
        <f t="shared" si="18"/>
        <v>374</v>
      </c>
      <c r="C537" s="4" t="s">
        <v>762</v>
      </c>
      <c r="D537" s="17" t="s">
        <v>17</v>
      </c>
      <c r="E537" s="3" t="s">
        <v>16</v>
      </c>
      <c r="F537" s="3" t="s">
        <v>1542</v>
      </c>
      <c r="G537" s="3">
        <v>1561.123</v>
      </c>
      <c r="H537" s="3" t="s">
        <v>763</v>
      </c>
      <c r="I537" s="5">
        <v>61</v>
      </c>
      <c r="J537" s="5">
        <v>11</v>
      </c>
      <c r="K537" s="5">
        <v>24</v>
      </c>
      <c r="L537" s="5">
        <v>70</v>
      </c>
      <c r="M537" s="5">
        <v>25</v>
      </c>
      <c r="N537" s="5">
        <v>12</v>
      </c>
    </row>
    <row r="538" spans="1:14" ht="63.75" hidden="1" x14ac:dyDescent="0.25">
      <c r="A538" s="3">
        <f t="shared" si="17"/>
        <v>518</v>
      </c>
      <c r="B538" s="17">
        <f t="shared" si="18"/>
        <v>375</v>
      </c>
      <c r="C538" s="4" t="s">
        <v>764</v>
      </c>
      <c r="D538" s="17" t="s">
        <v>17</v>
      </c>
      <c r="E538" s="3" t="s">
        <v>16</v>
      </c>
      <c r="F538" s="3" t="s">
        <v>1542</v>
      </c>
      <c r="G538" s="3">
        <v>985.29899999999998</v>
      </c>
      <c r="H538" s="3" t="s">
        <v>765</v>
      </c>
      <c r="I538" s="5">
        <v>61</v>
      </c>
      <c r="J538" s="5">
        <v>10</v>
      </c>
      <c r="K538" s="5">
        <v>55</v>
      </c>
      <c r="L538" s="5">
        <v>70</v>
      </c>
      <c r="M538" s="5">
        <v>25</v>
      </c>
      <c r="N538" s="5">
        <v>6</v>
      </c>
    </row>
    <row r="539" spans="1:14" ht="63.75" hidden="1" x14ac:dyDescent="0.25">
      <c r="A539" s="3">
        <f t="shared" si="17"/>
        <v>519</v>
      </c>
      <c r="B539" s="17">
        <f t="shared" si="18"/>
        <v>376</v>
      </c>
      <c r="C539" s="4" t="s">
        <v>769</v>
      </c>
      <c r="D539" s="17" t="s">
        <v>17</v>
      </c>
      <c r="E539" s="3" t="s">
        <v>16</v>
      </c>
      <c r="F539" s="3" t="s">
        <v>1542</v>
      </c>
      <c r="G539" s="3">
        <v>1655.373</v>
      </c>
      <c r="H539" s="3" t="s">
        <v>770</v>
      </c>
      <c r="I539" s="5">
        <v>61</v>
      </c>
      <c r="J539" s="5">
        <v>8</v>
      </c>
      <c r="K539" s="5">
        <v>6</v>
      </c>
      <c r="L539" s="5">
        <v>70</v>
      </c>
      <c r="M539" s="5">
        <v>23</v>
      </c>
      <c r="N539" s="5">
        <v>37</v>
      </c>
    </row>
    <row r="540" spans="1:14" ht="76.5" hidden="1" x14ac:dyDescent="0.25">
      <c r="A540" s="3">
        <f t="shared" si="17"/>
        <v>520</v>
      </c>
      <c r="B540" s="17">
        <f t="shared" si="18"/>
        <v>377</v>
      </c>
      <c r="C540" s="4" t="s">
        <v>768</v>
      </c>
      <c r="D540" s="17" t="s">
        <v>17</v>
      </c>
      <c r="E540" s="3" t="s">
        <v>16</v>
      </c>
      <c r="F540" s="3" t="s">
        <v>1542</v>
      </c>
      <c r="G540" s="3">
        <v>1696.1079999999999</v>
      </c>
      <c r="H540" s="3" t="s">
        <v>1494</v>
      </c>
      <c r="I540" s="5">
        <v>61</v>
      </c>
      <c r="J540" s="5">
        <v>32</v>
      </c>
      <c r="K540" s="5">
        <v>39</v>
      </c>
      <c r="L540" s="5">
        <v>70</v>
      </c>
      <c r="M540" s="5">
        <v>2</v>
      </c>
      <c r="N540" s="5">
        <v>57</v>
      </c>
    </row>
    <row r="541" spans="1:14" ht="63.75" hidden="1" x14ac:dyDescent="0.25">
      <c r="A541" s="3">
        <f t="shared" si="17"/>
        <v>521</v>
      </c>
      <c r="B541" s="17">
        <f t="shared" si="18"/>
        <v>378</v>
      </c>
      <c r="C541" s="4" t="s">
        <v>766</v>
      </c>
      <c r="D541" s="17" t="s">
        <v>17</v>
      </c>
      <c r="E541" s="3" t="s">
        <v>16</v>
      </c>
      <c r="F541" s="3" t="s">
        <v>1542</v>
      </c>
      <c r="G541" s="3">
        <v>1063.69</v>
      </c>
      <c r="H541" s="3" t="s">
        <v>767</v>
      </c>
      <c r="I541" s="5">
        <v>61</v>
      </c>
      <c r="J541" s="5">
        <v>19</v>
      </c>
      <c r="K541" s="5">
        <v>6</v>
      </c>
      <c r="L541" s="5">
        <v>70</v>
      </c>
      <c r="M541" s="5">
        <v>22</v>
      </c>
      <c r="N541" s="5">
        <v>24</v>
      </c>
    </row>
    <row r="542" spans="1:14" ht="63.75" hidden="1" x14ac:dyDescent="0.25">
      <c r="A542" s="3">
        <f t="shared" si="17"/>
        <v>522</v>
      </c>
      <c r="B542" s="17">
        <f t="shared" si="18"/>
        <v>379</v>
      </c>
      <c r="C542" s="4" t="s">
        <v>771</v>
      </c>
      <c r="D542" s="17" t="s">
        <v>17</v>
      </c>
      <c r="E542" s="3" t="s">
        <v>16</v>
      </c>
      <c r="F542" s="3" t="s">
        <v>1542</v>
      </c>
      <c r="G542" s="3">
        <v>1382.4380000000001</v>
      </c>
      <c r="H542" s="3" t="s">
        <v>772</v>
      </c>
      <c r="I542" s="5" t="s">
        <v>1498</v>
      </c>
      <c r="J542" s="5" t="s">
        <v>1531</v>
      </c>
      <c r="K542" s="5" t="s">
        <v>1532</v>
      </c>
      <c r="L542" s="5" t="s">
        <v>1533</v>
      </c>
      <c r="M542" s="5" t="s">
        <v>1534</v>
      </c>
      <c r="N542" s="5" t="s">
        <v>1530</v>
      </c>
    </row>
    <row r="543" spans="1:14" ht="63.75" hidden="1" x14ac:dyDescent="0.25">
      <c r="A543" s="3">
        <f t="shared" si="17"/>
        <v>523</v>
      </c>
      <c r="B543" s="17">
        <f t="shared" si="18"/>
        <v>380</v>
      </c>
      <c r="C543" s="4" t="s">
        <v>773</v>
      </c>
      <c r="D543" s="17" t="s">
        <v>17</v>
      </c>
      <c r="E543" s="3" t="s">
        <v>16</v>
      </c>
      <c r="F543" s="3" t="s">
        <v>1542</v>
      </c>
      <c r="G543" s="3">
        <v>1207.58</v>
      </c>
      <c r="H543" s="3" t="s">
        <v>774</v>
      </c>
      <c r="I543" s="5">
        <v>61</v>
      </c>
      <c r="J543" s="5">
        <v>10</v>
      </c>
      <c r="K543" s="5">
        <v>20</v>
      </c>
      <c r="L543" s="5">
        <v>69</v>
      </c>
      <c r="M543" s="5">
        <v>56</v>
      </c>
      <c r="N543" s="5">
        <v>34</v>
      </c>
    </row>
    <row r="544" spans="1:14" ht="76.5" hidden="1" x14ac:dyDescent="0.25">
      <c r="A544" s="3">
        <f t="shared" si="17"/>
        <v>524</v>
      </c>
      <c r="B544" s="17">
        <f t="shared" si="18"/>
        <v>381</v>
      </c>
      <c r="C544" s="4" t="s">
        <v>775</v>
      </c>
      <c r="D544" s="17" t="s">
        <v>17</v>
      </c>
      <c r="E544" s="3" t="s">
        <v>16</v>
      </c>
      <c r="F544" s="3" t="s">
        <v>1542</v>
      </c>
      <c r="G544" s="3">
        <v>5924.2659999999996</v>
      </c>
      <c r="H544" s="3" t="s">
        <v>776</v>
      </c>
      <c r="I544" s="5">
        <v>61</v>
      </c>
      <c r="J544" s="5">
        <v>16</v>
      </c>
      <c r="K544" s="5">
        <v>49</v>
      </c>
      <c r="L544" s="5">
        <v>70</v>
      </c>
      <c r="M544" s="5">
        <v>19</v>
      </c>
      <c r="N544" s="5">
        <v>5</v>
      </c>
    </row>
    <row r="545" spans="1:14" ht="51" hidden="1" x14ac:dyDescent="0.25">
      <c r="A545" s="3">
        <f t="shared" si="17"/>
        <v>525</v>
      </c>
      <c r="B545" s="17">
        <f t="shared" si="18"/>
        <v>382</v>
      </c>
      <c r="C545" s="4" t="s">
        <v>777</v>
      </c>
      <c r="D545" s="17" t="s">
        <v>17</v>
      </c>
      <c r="E545" s="3" t="s">
        <v>16</v>
      </c>
      <c r="F545" s="3" t="s">
        <v>1542</v>
      </c>
      <c r="G545" s="3">
        <v>1613.52</v>
      </c>
      <c r="H545" s="3" t="s">
        <v>778</v>
      </c>
      <c r="I545" s="5">
        <v>60</v>
      </c>
      <c r="J545" s="5">
        <v>48</v>
      </c>
      <c r="K545" s="5">
        <v>34</v>
      </c>
      <c r="L545" s="5">
        <v>69</v>
      </c>
      <c r="M545" s="5">
        <v>34</v>
      </c>
      <c r="N545" s="5">
        <v>21</v>
      </c>
    </row>
    <row r="546" spans="1:14" ht="63.75" hidden="1" x14ac:dyDescent="0.25">
      <c r="A546" s="3">
        <f t="shared" si="17"/>
        <v>526</v>
      </c>
      <c r="B546" s="17">
        <f t="shared" si="18"/>
        <v>383</v>
      </c>
      <c r="C546" s="35" t="s">
        <v>779</v>
      </c>
      <c r="D546" s="17" t="s">
        <v>17</v>
      </c>
      <c r="E546" s="3" t="s">
        <v>16</v>
      </c>
      <c r="F546" s="3" t="s">
        <v>1544</v>
      </c>
      <c r="G546" s="3">
        <v>2199.66</v>
      </c>
      <c r="H546" s="3" t="s">
        <v>780</v>
      </c>
      <c r="I546" s="5">
        <v>61</v>
      </c>
      <c r="J546" s="5">
        <v>12</v>
      </c>
      <c r="K546" s="5">
        <v>52</v>
      </c>
      <c r="L546" s="5">
        <v>69</v>
      </c>
      <c r="M546" s="5">
        <v>53</v>
      </c>
      <c r="N546" s="5">
        <v>32</v>
      </c>
    </row>
    <row r="547" spans="1:14" ht="38.25" hidden="1" x14ac:dyDescent="0.25">
      <c r="A547" s="3">
        <f t="shared" si="17"/>
        <v>527</v>
      </c>
      <c r="B547" s="17">
        <f t="shared" si="18"/>
        <v>384</v>
      </c>
      <c r="C547" s="4" t="s">
        <v>781</v>
      </c>
      <c r="D547" s="17" t="s">
        <v>17</v>
      </c>
      <c r="E547" s="3" t="s">
        <v>16</v>
      </c>
      <c r="F547" s="3" t="s">
        <v>1542</v>
      </c>
      <c r="G547" s="3">
        <v>2070</v>
      </c>
      <c r="H547" s="3" t="s">
        <v>782</v>
      </c>
      <c r="I547" s="5">
        <v>60</v>
      </c>
      <c r="J547" s="5">
        <v>46</v>
      </c>
      <c r="K547" s="5">
        <v>25</v>
      </c>
      <c r="L547" s="5">
        <v>69</v>
      </c>
      <c r="M547" s="5">
        <v>48</v>
      </c>
      <c r="N547" s="5">
        <v>9</v>
      </c>
    </row>
    <row r="548" spans="1:14" ht="51" hidden="1" x14ac:dyDescent="0.25">
      <c r="A548" s="3">
        <f t="shared" si="17"/>
        <v>528</v>
      </c>
      <c r="B548" s="17">
        <f t="shared" si="18"/>
        <v>385</v>
      </c>
      <c r="C548" s="4" t="s">
        <v>783</v>
      </c>
      <c r="D548" s="17" t="s">
        <v>17</v>
      </c>
      <c r="E548" s="3" t="s">
        <v>16</v>
      </c>
      <c r="F548" s="3" t="s">
        <v>1544</v>
      </c>
      <c r="G548" s="3">
        <v>76.138000000000005</v>
      </c>
      <c r="H548" s="3" t="s">
        <v>784</v>
      </c>
      <c r="I548" s="5">
        <v>61</v>
      </c>
      <c r="J548" s="5">
        <v>35</v>
      </c>
      <c r="K548" s="5">
        <v>12</v>
      </c>
      <c r="L548" s="5">
        <v>69</v>
      </c>
      <c r="M548" s="5">
        <v>42</v>
      </c>
      <c r="N548" s="5">
        <v>20</v>
      </c>
    </row>
    <row r="549" spans="1:14" ht="25.5" hidden="1" x14ac:dyDescent="0.25">
      <c r="A549" s="3">
        <f t="shared" si="17"/>
        <v>529</v>
      </c>
      <c r="B549" s="17">
        <f t="shared" si="18"/>
        <v>386</v>
      </c>
      <c r="C549" s="4" t="s">
        <v>794</v>
      </c>
      <c r="D549" s="17" t="s">
        <v>17</v>
      </c>
      <c r="E549" s="17" t="s">
        <v>16</v>
      </c>
      <c r="F549" s="3" t="s">
        <v>1542</v>
      </c>
      <c r="G549" s="3">
        <v>2145</v>
      </c>
      <c r="H549" s="3" t="s">
        <v>795</v>
      </c>
      <c r="I549" s="5">
        <v>60</v>
      </c>
      <c r="J549" s="5">
        <v>57</v>
      </c>
      <c r="K549" s="5">
        <v>58</v>
      </c>
      <c r="L549" s="5">
        <v>69</v>
      </c>
      <c r="M549" s="5">
        <v>27</v>
      </c>
      <c r="N549" s="5">
        <v>11</v>
      </c>
    </row>
    <row r="550" spans="1:14" ht="63.75" hidden="1" x14ac:dyDescent="0.25">
      <c r="A550" s="3">
        <f t="shared" si="17"/>
        <v>530</v>
      </c>
      <c r="B550" s="17">
        <f t="shared" si="18"/>
        <v>387</v>
      </c>
      <c r="C550" s="4" t="s">
        <v>773</v>
      </c>
      <c r="D550" s="17" t="s">
        <v>17</v>
      </c>
      <c r="E550" s="17" t="s">
        <v>16</v>
      </c>
      <c r="F550" s="3" t="s">
        <v>1544</v>
      </c>
      <c r="G550" s="3">
        <v>2772.51</v>
      </c>
      <c r="H550" s="3" t="s">
        <v>774</v>
      </c>
      <c r="I550" s="5">
        <v>61</v>
      </c>
      <c r="J550" s="5">
        <v>10</v>
      </c>
      <c r="K550" s="5">
        <v>14</v>
      </c>
      <c r="L550" s="5">
        <v>69</v>
      </c>
      <c r="M550" s="5">
        <v>56</v>
      </c>
      <c r="N550" s="5">
        <v>29</v>
      </c>
    </row>
    <row r="551" spans="1:14" ht="38.25" hidden="1" x14ac:dyDescent="0.25">
      <c r="A551" s="3">
        <f t="shared" si="17"/>
        <v>531</v>
      </c>
      <c r="B551" s="17">
        <f t="shared" si="18"/>
        <v>388</v>
      </c>
      <c r="C551" s="4" t="s">
        <v>826</v>
      </c>
      <c r="D551" s="17" t="s">
        <v>17</v>
      </c>
      <c r="E551" s="17" t="s">
        <v>16</v>
      </c>
      <c r="F551" s="3" t="s">
        <v>1544</v>
      </c>
      <c r="G551" s="3">
        <v>375</v>
      </c>
      <c r="H551" s="3" t="s">
        <v>827</v>
      </c>
      <c r="I551" s="5">
        <v>61</v>
      </c>
      <c r="J551" s="5">
        <v>31</v>
      </c>
      <c r="K551" s="5">
        <v>36</v>
      </c>
      <c r="L551" s="5">
        <v>70</v>
      </c>
      <c r="M551" s="5">
        <v>35</v>
      </c>
      <c r="N551" s="5">
        <v>29</v>
      </c>
    </row>
    <row r="552" spans="1:14" ht="38.25" hidden="1" x14ac:dyDescent="0.25">
      <c r="A552" s="3">
        <f t="shared" si="17"/>
        <v>532</v>
      </c>
      <c r="B552" s="17">
        <f t="shared" si="18"/>
        <v>389</v>
      </c>
      <c r="C552" s="4" t="s">
        <v>1047</v>
      </c>
      <c r="D552" s="17" t="s">
        <v>17</v>
      </c>
      <c r="E552" s="17" t="s">
        <v>16</v>
      </c>
      <c r="F552" s="3" t="s">
        <v>1544</v>
      </c>
      <c r="G552" s="3">
        <v>2112.6559999999999</v>
      </c>
      <c r="H552" s="3" t="s">
        <v>1048</v>
      </c>
      <c r="I552" s="5">
        <v>60</v>
      </c>
      <c r="J552" s="5">
        <v>12</v>
      </c>
      <c r="K552" s="5">
        <v>29</v>
      </c>
      <c r="L552" s="5">
        <v>69</v>
      </c>
      <c r="M552" s="5">
        <v>33</v>
      </c>
      <c r="N552" s="5">
        <v>29</v>
      </c>
    </row>
    <row r="553" spans="1:14" ht="38.25" hidden="1" x14ac:dyDescent="0.25">
      <c r="A553" s="3">
        <f t="shared" si="17"/>
        <v>533</v>
      </c>
      <c r="B553" s="17">
        <f t="shared" si="18"/>
        <v>390</v>
      </c>
      <c r="C553" s="4" t="s">
        <v>1049</v>
      </c>
      <c r="D553" s="17" t="s">
        <v>17</v>
      </c>
      <c r="E553" s="17" t="s">
        <v>16</v>
      </c>
      <c r="F553" s="3" t="s">
        <v>1544</v>
      </c>
      <c r="G553" s="3">
        <v>1259.5</v>
      </c>
      <c r="H553" s="3" t="s">
        <v>1050</v>
      </c>
      <c r="I553" s="5">
        <v>60</v>
      </c>
      <c r="J553" s="5">
        <v>21</v>
      </c>
      <c r="K553" s="5">
        <v>1</v>
      </c>
      <c r="L553" s="5">
        <v>69</v>
      </c>
      <c r="M553" s="5">
        <v>42</v>
      </c>
      <c r="N553" s="5">
        <v>5</v>
      </c>
    </row>
    <row r="554" spans="1:14" ht="38.25" hidden="1" x14ac:dyDescent="0.25">
      <c r="A554" s="3">
        <f t="shared" si="17"/>
        <v>534</v>
      </c>
      <c r="B554" s="17">
        <f t="shared" si="18"/>
        <v>391</v>
      </c>
      <c r="C554" s="4" t="s">
        <v>1055</v>
      </c>
      <c r="D554" s="17" t="s">
        <v>17</v>
      </c>
      <c r="E554" s="17" t="s">
        <v>16</v>
      </c>
      <c r="F554" s="3" t="s">
        <v>1544</v>
      </c>
      <c r="G554" s="3">
        <v>2621.0839999999998</v>
      </c>
      <c r="H554" s="3" t="s">
        <v>1056</v>
      </c>
      <c r="I554" s="5">
        <v>60</v>
      </c>
      <c r="J554" s="5">
        <v>21</v>
      </c>
      <c r="K554" s="5">
        <v>33</v>
      </c>
      <c r="L554" s="5">
        <v>69</v>
      </c>
      <c r="M554" s="5">
        <v>39</v>
      </c>
      <c r="N554" s="5">
        <v>58</v>
      </c>
    </row>
    <row r="555" spans="1:14" ht="38.25" hidden="1" x14ac:dyDescent="0.25">
      <c r="A555" s="3">
        <f t="shared" si="17"/>
        <v>535</v>
      </c>
      <c r="B555" s="17">
        <f t="shared" si="18"/>
        <v>392</v>
      </c>
      <c r="C555" s="4" t="s">
        <v>1057</v>
      </c>
      <c r="D555" s="17" t="s">
        <v>17</v>
      </c>
      <c r="E555" s="17" t="s">
        <v>16</v>
      </c>
      <c r="F555" s="3" t="s">
        <v>1544</v>
      </c>
      <c r="G555" s="3">
        <v>1557.31</v>
      </c>
      <c r="H555" s="3" t="s">
        <v>1058</v>
      </c>
      <c r="I555" s="5">
        <v>60</v>
      </c>
      <c r="J555" s="5">
        <v>22</v>
      </c>
      <c r="K555" s="5">
        <v>19</v>
      </c>
      <c r="L555" s="5">
        <v>69</v>
      </c>
      <c r="M555" s="5">
        <v>40</v>
      </c>
      <c r="N555" s="5">
        <v>1</v>
      </c>
    </row>
    <row r="556" spans="1:14" ht="38.25" hidden="1" x14ac:dyDescent="0.25">
      <c r="A556" s="3">
        <f t="shared" si="17"/>
        <v>536</v>
      </c>
      <c r="B556" s="17">
        <f t="shared" si="18"/>
        <v>393</v>
      </c>
      <c r="C556" s="4" t="s">
        <v>1295</v>
      </c>
      <c r="D556" s="17" t="s">
        <v>17</v>
      </c>
      <c r="E556" s="17" t="s">
        <v>16</v>
      </c>
      <c r="F556" s="3" t="s">
        <v>1544</v>
      </c>
      <c r="G556" s="3">
        <v>108.19199999999999</v>
      </c>
      <c r="H556" s="3" t="s">
        <v>1296</v>
      </c>
      <c r="I556" s="5">
        <v>61</v>
      </c>
      <c r="J556" s="5">
        <v>26</v>
      </c>
      <c r="K556" s="5">
        <v>35</v>
      </c>
      <c r="L556" s="5">
        <v>68</v>
      </c>
      <c r="M556" s="5">
        <v>22</v>
      </c>
      <c r="N556" s="5">
        <v>20</v>
      </c>
    </row>
    <row r="557" spans="1:14" ht="38.25" hidden="1" x14ac:dyDescent="0.25">
      <c r="A557" s="3">
        <f t="shared" si="17"/>
        <v>537</v>
      </c>
      <c r="B557" s="17">
        <f t="shared" si="18"/>
        <v>394</v>
      </c>
      <c r="C557" s="31" t="s">
        <v>1325</v>
      </c>
      <c r="D557" s="17" t="s">
        <v>17</v>
      </c>
      <c r="E557" s="17" t="s">
        <v>16</v>
      </c>
      <c r="F557" s="3" t="s">
        <v>1544</v>
      </c>
      <c r="G557" s="19">
        <v>958.5</v>
      </c>
      <c r="H557" s="19" t="s">
        <v>1321</v>
      </c>
      <c r="I557" s="5">
        <v>60</v>
      </c>
      <c r="J557" s="5">
        <v>52</v>
      </c>
      <c r="K557" s="5">
        <v>58</v>
      </c>
      <c r="L557" s="5">
        <v>69</v>
      </c>
      <c r="M557" s="5">
        <v>31</v>
      </c>
      <c r="N557" s="5">
        <v>49</v>
      </c>
    </row>
    <row r="558" spans="1:14" ht="51" hidden="1" x14ac:dyDescent="0.25">
      <c r="A558" s="3">
        <f t="shared" si="17"/>
        <v>538</v>
      </c>
      <c r="B558" s="17">
        <f t="shared" si="18"/>
        <v>395</v>
      </c>
      <c r="C558" s="31" t="s">
        <v>1326</v>
      </c>
      <c r="D558" s="17" t="s">
        <v>17</v>
      </c>
      <c r="E558" s="17" t="s">
        <v>16</v>
      </c>
      <c r="F558" s="3" t="s">
        <v>1544</v>
      </c>
      <c r="G558" s="19">
        <v>2247.5</v>
      </c>
      <c r="H558" s="19" t="s">
        <v>1322</v>
      </c>
      <c r="I558" s="5">
        <v>60</v>
      </c>
      <c r="J558" s="5">
        <v>33</v>
      </c>
      <c r="K558" s="5">
        <v>37</v>
      </c>
      <c r="L558" s="5">
        <v>69</v>
      </c>
      <c r="M558" s="5">
        <v>41</v>
      </c>
      <c r="N558" s="5">
        <v>6</v>
      </c>
    </row>
    <row r="559" spans="1:14" ht="38.25" hidden="1" x14ac:dyDescent="0.25">
      <c r="A559" s="3">
        <f t="shared" si="17"/>
        <v>539</v>
      </c>
      <c r="B559" s="17">
        <f t="shared" si="18"/>
        <v>396</v>
      </c>
      <c r="C559" s="31" t="s">
        <v>1327</v>
      </c>
      <c r="D559" s="17" t="s">
        <v>17</v>
      </c>
      <c r="E559" s="17" t="s">
        <v>16</v>
      </c>
      <c r="F559" s="3" t="s">
        <v>1544</v>
      </c>
      <c r="G559" s="19">
        <v>2173.5500000000002</v>
      </c>
      <c r="H559" s="19" t="s">
        <v>1323</v>
      </c>
      <c r="I559" s="5">
        <v>60</v>
      </c>
      <c r="J559" s="5">
        <v>35</v>
      </c>
      <c r="K559" s="5">
        <v>41</v>
      </c>
      <c r="L559" s="5">
        <v>69</v>
      </c>
      <c r="M559" s="5">
        <v>41</v>
      </c>
      <c r="N559" s="5">
        <v>41</v>
      </c>
    </row>
    <row r="560" spans="1:14" ht="38.25" hidden="1" x14ac:dyDescent="0.25">
      <c r="A560" s="3">
        <f t="shared" si="17"/>
        <v>540</v>
      </c>
      <c r="B560" s="17">
        <f t="shared" si="18"/>
        <v>397</v>
      </c>
      <c r="C560" s="31" t="s">
        <v>1328</v>
      </c>
      <c r="D560" s="17" t="s">
        <v>17</v>
      </c>
      <c r="E560" s="17" t="s">
        <v>16</v>
      </c>
      <c r="F560" s="3" t="s">
        <v>1544</v>
      </c>
      <c r="G560" s="19">
        <v>3219</v>
      </c>
      <c r="H560" s="19" t="s">
        <v>1324</v>
      </c>
      <c r="I560" s="5">
        <v>60</v>
      </c>
      <c r="J560" s="5">
        <v>53</v>
      </c>
      <c r="K560" s="5">
        <v>54</v>
      </c>
      <c r="L560" s="5">
        <v>69</v>
      </c>
      <c r="M560" s="5">
        <v>40</v>
      </c>
      <c r="N560" s="5">
        <v>25</v>
      </c>
    </row>
    <row r="561" spans="1:14" ht="38.25" hidden="1" x14ac:dyDescent="0.25">
      <c r="A561" s="3">
        <f t="shared" si="17"/>
        <v>541</v>
      </c>
      <c r="B561" s="17">
        <f t="shared" si="18"/>
        <v>398</v>
      </c>
      <c r="C561" s="31" t="s">
        <v>1329</v>
      </c>
      <c r="D561" s="17" t="s">
        <v>17</v>
      </c>
      <c r="E561" s="17" t="s">
        <v>16</v>
      </c>
      <c r="F561" s="3" t="s">
        <v>1544</v>
      </c>
      <c r="G561" s="19">
        <v>2360.96</v>
      </c>
      <c r="H561" s="19" t="s">
        <v>1338</v>
      </c>
      <c r="I561" s="5">
        <v>60</v>
      </c>
      <c r="J561" s="5">
        <v>3</v>
      </c>
      <c r="K561" s="5">
        <v>46</v>
      </c>
      <c r="L561" s="5">
        <v>69</v>
      </c>
      <c r="M561" s="5">
        <v>29</v>
      </c>
      <c r="N561" s="5">
        <v>19</v>
      </c>
    </row>
    <row r="562" spans="1:14" ht="38.25" hidden="1" x14ac:dyDescent="0.25">
      <c r="A562" s="3">
        <f t="shared" si="17"/>
        <v>542</v>
      </c>
      <c r="B562" s="17">
        <f t="shared" si="18"/>
        <v>399</v>
      </c>
      <c r="C562" s="30" t="s">
        <v>1330</v>
      </c>
      <c r="D562" s="17" t="s">
        <v>17</v>
      </c>
      <c r="E562" s="17" t="s">
        <v>16</v>
      </c>
      <c r="F562" s="3" t="s">
        <v>1544</v>
      </c>
      <c r="G562" s="3">
        <v>4045</v>
      </c>
      <c r="H562" s="3" t="s">
        <v>1337</v>
      </c>
      <c r="I562" s="5">
        <v>60</v>
      </c>
      <c r="J562" s="5">
        <v>1</v>
      </c>
      <c r="K562" s="5">
        <v>33</v>
      </c>
      <c r="L562" s="5">
        <v>69</v>
      </c>
      <c r="M562" s="5">
        <v>36</v>
      </c>
      <c r="N562" s="5">
        <v>12</v>
      </c>
    </row>
    <row r="563" spans="1:14" ht="38.25" hidden="1" x14ac:dyDescent="0.25">
      <c r="A563" s="3">
        <f t="shared" si="17"/>
        <v>543</v>
      </c>
      <c r="B563" s="17">
        <f t="shared" si="18"/>
        <v>400</v>
      </c>
      <c r="C563" s="31" t="s">
        <v>1331</v>
      </c>
      <c r="D563" s="17" t="s">
        <v>17</v>
      </c>
      <c r="E563" s="17" t="s">
        <v>16</v>
      </c>
      <c r="F563" s="3" t="s">
        <v>1544</v>
      </c>
      <c r="G563" s="19">
        <v>1697.35</v>
      </c>
      <c r="H563" s="19" t="s">
        <v>1333</v>
      </c>
      <c r="I563" s="5">
        <v>60</v>
      </c>
      <c r="J563" s="5">
        <v>1</v>
      </c>
      <c r="K563" s="5">
        <v>35</v>
      </c>
      <c r="L563" s="5">
        <v>69</v>
      </c>
      <c r="M563" s="5">
        <v>17</v>
      </c>
      <c r="N563" s="5">
        <v>52</v>
      </c>
    </row>
    <row r="564" spans="1:14" ht="63.75" hidden="1" x14ac:dyDescent="0.25">
      <c r="A564" s="3">
        <f t="shared" si="17"/>
        <v>544</v>
      </c>
      <c r="B564" s="17">
        <f t="shared" si="18"/>
        <v>401</v>
      </c>
      <c r="C564" s="18" t="s">
        <v>1332</v>
      </c>
      <c r="D564" s="17" t="s">
        <v>17</v>
      </c>
      <c r="E564" s="17" t="s">
        <v>16</v>
      </c>
      <c r="F564" s="3" t="s">
        <v>1544</v>
      </c>
      <c r="G564" s="19">
        <v>38.177</v>
      </c>
      <c r="H564" s="19" t="s">
        <v>1334</v>
      </c>
      <c r="I564" s="5">
        <v>62</v>
      </c>
      <c r="J564" s="5">
        <v>8</v>
      </c>
      <c r="K564" s="5">
        <v>11</v>
      </c>
      <c r="L564" s="5">
        <v>67</v>
      </c>
      <c r="M564" s="5">
        <v>48</v>
      </c>
      <c r="N564" s="5">
        <v>16</v>
      </c>
    </row>
    <row r="565" spans="1:14" ht="63.75" hidden="1" x14ac:dyDescent="0.25">
      <c r="A565" s="3">
        <f t="shared" si="17"/>
        <v>545</v>
      </c>
      <c r="B565" s="17">
        <f t="shared" si="18"/>
        <v>402</v>
      </c>
      <c r="C565" s="18" t="s">
        <v>1575</v>
      </c>
      <c r="D565" s="17" t="s">
        <v>17</v>
      </c>
      <c r="E565" s="17" t="s">
        <v>16</v>
      </c>
      <c r="F565" s="3" t="s">
        <v>1544</v>
      </c>
      <c r="G565" s="3">
        <v>3600</v>
      </c>
      <c r="H565" s="19" t="s">
        <v>1574</v>
      </c>
      <c r="I565" s="5">
        <v>60</v>
      </c>
      <c r="J565" s="5">
        <v>45</v>
      </c>
      <c r="K565" s="5">
        <v>59</v>
      </c>
      <c r="L565" s="5">
        <v>69</v>
      </c>
      <c r="M565" s="5">
        <v>31</v>
      </c>
      <c r="N565" s="5">
        <v>26</v>
      </c>
    </row>
    <row r="566" spans="1:14" ht="51" hidden="1" x14ac:dyDescent="0.25">
      <c r="A566" s="3">
        <f t="shared" ref="A566:A584" si="19">A565+1</f>
        <v>546</v>
      </c>
      <c r="B566" s="17">
        <f t="shared" ref="B566:B584" si="20">B565+1</f>
        <v>403</v>
      </c>
      <c r="C566" s="18" t="s">
        <v>1577</v>
      </c>
      <c r="D566" s="17" t="s">
        <v>17</v>
      </c>
      <c r="E566" s="17" t="s">
        <v>16</v>
      </c>
      <c r="F566" s="3" t="s">
        <v>1544</v>
      </c>
      <c r="G566" s="3">
        <v>280.05399999999997</v>
      </c>
      <c r="H566" s="19" t="s">
        <v>1576</v>
      </c>
      <c r="I566" s="5">
        <v>60</v>
      </c>
      <c r="J566" s="5">
        <v>16</v>
      </c>
      <c r="K566" s="5">
        <v>38</v>
      </c>
      <c r="L566" s="5">
        <v>69</v>
      </c>
      <c r="M566" s="5">
        <v>43</v>
      </c>
      <c r="N566" s="5">
        <v>32</v>
      </c>
    </row>
    <row r="567" spans="1:14" ht="38.25" hidden="1" x14ac:dyDescent="0.25">
      <c r="A567" s="3">
        <f t="shared" si="19"/>
        <v>547</v>
      </c>
      <c r="B567" s="17">
        <f t="shared" si="20"/>
        <v>404</v>
      </c>
      <c r="C567" s="18" t="s">
        <v>1295</v>
      </c>
      <c r="D567" s="17" t="s">
        <v>17</v>
      </c>
      <c r="E567" s="17" t="s">
        <v>16</v>
      </c>
      <c r="F567" s="3" t="s">
        <v>1544</v>
      </c>
      <c r="G567" s="3">
        <v>108.19199999999999</v>
      </c>
      <c r="H567" s="17" t="s">
        <v>1296</v>
      </c>
      <c r="I567" s="5">
        <v>61</v>
      </c>
      <c r="J567" s="5">
        <v>26</v>
      </c>
      <c r="K567" s="5">
        <v>32</v>
      </c>
      <c r="L567" s="5">
        <v>68</v>
      </c>
      <c r="M567" s="5">
        <v>22</v>
      </c>
      <c r="N567" s="5">
        <v>20</v>
      </c>
    </row>
    <row r="568" spans="1:14" ht="51" hidden="1" x14ac:dyDescent="0.25">
      <c r="A568" s="3">
        <f t="shared" si="19"/>
        <v>548</v>
      </c>
      <c r="B568" s="17">
        <f t="shared" si="20"/>
        <v>405</v>
      </c>
      <c r="C568" s="18" t="s">
        <v>1578</v>
      </c>
      <c r="D568" s="17" t="s">
        <v>17</v>
      </c>
      <c r="E568" s="17" t="s">
        <v>16</v>
      </c>
      <c r="F568" s="3" t="s">
        <v>1544</v>
      </c>
      <c r="G568" s="3">
        <v>4667.2539999999999</v>
      </c>
      <c r="H568" s="17" t="s">
        <v>1579</v>
      </c>
      <c r="I568" s="5">
        <v>61</v>
      </c>
      <c r="J568" s="5">
        <v>29</v>
      </c>
      <c r="K568" s="5">
        <v>31</v>
      </c>
      <c r="L568" s="5">
        <v>70</v>
      </c>
      <c r="M568" s="5">
        <v>43</v>
      </c>
      <c r="N568" s="5">
        <v>22</v>
      </c>
    </row>
    <row r="569" spans="1:14" ht="38.25" hidden="1" x14ac:dyDescent="0.25">
      <c r="A569" s="3">
        <f t="shared" si="19"/>
        <v>549</v>
      </c>
      <c r="B569" s="17">
        <f t="shared" si="20"/>
        <v>406</v>
      </c>
      <c r="C569" s="18" t="s">
        <v>1652</v>
      </c>
      <c r="D569" s="17" t="s">
        <v>17</v>
      </c>
      <c r="E569" s="17" t="s">
        <v>16</v>
      </c>
      <c r="F569" s="3" t="s">
        <v>1544</v>
      </c>
      <c r="G569" s="3">
        <v>1037.046</v>
      </c>
      <c r="H569" s="17" t="s">
        <v>1651</v>
      </c>
      <c r="I569" s="5">
        <v>61</v>
      </c>
      <c r="J569" s="5">
        <v>58</v>
      </c>
      <c r="K569" s="5">
        <v>1</v>
      </c>
      <c r="L569" s="5">
        <v>68</v>
      </c>
      <c r="M569" s="5">
        <v>17</v>
      </c>
      <c r="N569" s="5">
        <v>1</v>
      </c>
    </row>
    <row r="570" spans="1:14" ht="38.25" hidden="1" x14ac:dyDescent="0.25">
      <c r="A570" s="3">
        <f t="shared" si="19"/>
        <v>550</v>
      </c>
      <c r="B570" s="17">
        <f t="shared" si="20"/>
        <v>407</v>
      </c>
      <c r="C570" s="18" t="s">
        <v>1654</v>
      </c>
      <c r="D570" s="17" t="s">
        <v>17</v>
      </c>
      <c r="E570" s="17" t="s">
        <v>16</v>
      </c>
      <c r="F570" s="3" t="s">
        <v>1544</v>
      </c>
      <c r="G570" s="3">
        <v>200</v>
      </c>
      <c r="H570" s="17" t="s">
        <v>1653</v>
      </c>
      <c r="I570" s="5">
        <v>61</v>
      </c>
      <c r="J570" s="5">
        <v>4</v>
      </c>
      <c r="K570" s="5">
        <v>55</v>
      </c>
      <c r="L570" s="5">
        <v>69</v>
      </c>
      <c r="M570" s="5">
        <v>12</v>
      </c>
      <c r="N570" s="5">
        <v>22</v>
      </c>
    </row>
    <row r="571" spans="1:14" ht="38.25" hidden="1" x14ac:dyDescent="0.25">
      <c r="A571" s="3">
        <f t="shared" si="19"/>
        <v>551</v>
      </c>
      <c r="B571" s="17">
        <f t="shared" si="20"/>
        <v>408</v>
      </c>
      <c r="C571" s="18" t="s">
        <v>1667</v>
      </c>
      <c r="D571" s="17" t="s">
        <v>17</v>
      </c>
      <c r="E571" s="17" t="s">
        <v>16</v>
      </c>
      <c r="F571" s="3" t="s">
        <v>1544</v>
      </c>
      <c r="G571" s="3">
        <v>124.42700000000001</v>
      </c>
      <c r="H571" s="17" t="s">
        <v>1666</v>
      </c>
      <c r="I571" s="5">
        <v>61</v>
      </c>
      <c r="J571" s="5">
        <v>18</v>
      </c>
      <c r="K571" s="5">
        <v>8</v>
      </c>
      <c r="L571" s="5">
        <v>67</v>
      </c>
      <c r="M571" s="5">
        <v>30</v>
      </c>
      <c r="N571" s="5">
        <v>13</v>
      </c>
    </row>
    <row r="572" spans="1:14" ht="25.5" hidden="1" x14ac:dyDescent="0.25">
      <c r="A572" s="3">
        <f t="shared" si="19"/>
        <v>552</v>
      </c>
      <c r="B572" s="17">
        <f t="shared" si="20"/>
        <v>409</v>
      </c>
      <c r="C572" s="21" t="s">
        <v>1769</v>
      </c>
      <c r="D572" s="3" t="s">
        <v>17</v>
      </c>
      <c r="E572" s="3" t="s">
        <v>16</v>
      </c>
      <c r="F572" s="3" t="s">
        <v>1544</v>
      </c>
      <c r="G572" s="3">
        <v>1323.0229999999999</v>
      </c>
      <c r="H572" s="3" t="s">
        <v>1770</v>
      </c>
      <c r="I572" s="5">
        <v>62</v>
      </c>
      <c r="J572" s="5">
        <v>10</v>
      </c>
      <c r="K572" s="5">
        <v>14</v>
      </c>
      <c r="L572" s="5">
        <v>69</v>
      </c>
      <c r="M572" s="5">
        <v>3</v>
      </c>
      <c r="N572" s="5">
        <v>3</v>
      </c>
    </row>
    <row r="573" spans="1:14" ht="38.25" hidden="1" x14ac:dyDescent="0.25">
      <c r="A573" s="3">
        <f t="shared" si="19"/>
        <v>553</v>
      </c>
      <c r="B573" s="17">
        <f t="shared" si="20"/>
        <v>410</v>
      </c>
      <c r="C573" s="21" t="s">
        <v>1771</v>
      </c>
      <c r="D573" s="3" t="s">
        <v>17</v>
      </c>
      <c r="E573" s="3" t="s">
        <v>16</v>
      </c>
      <c r="F573" s="3" t="s">
        <v>1544</v>
      </c>
      <c r="G573" s="3">
        <v>3052.7840000000001</v>
      </c>
      <c r="H573" s="3" t="s">
        <v>1772</v>
      </c>
      <c r="I573" s="5">
        <v>61</v>
      </c>
      <c r="J573" s="5">
        <v>6</v>
      </c>
      <c r="K573" s="5">
        <v>10</v>
      </c>
      <c r="L573" s="5">
        <v>66</v>
      </c>
      <c r="M573" s="5">
        <v>40</v>
      </c>
      <c r="N573" s="5">
        <v>38</v>
      </c>
    </row>
    <row r="574" spans="1:14" ht="38.25" hidden="1" x14ac:dyDescent="0.25">
      <c r="A574" s="3">
        <f t="shared" si="19"/>
        <v>554</v>
      </c>
      <c r="B574" s="17">
        <f t="shared" si="20"/>
        <v>411</v>
      </c>
      <c r="C574" s="18" t="s">
        <v>1672</v>
      </c>
      <c r="D574" s="17" t="s">
        <v>17</v>
      </c>
      <c r="E574" s="17" t="s">
        <v>16</v>
      </c>
      <c r="F574" s="3" t="s">
        <v>1544</v>
      </c>
      <c r="G574" s="3">
        <v>880.7</v>
      </c>
      <c r="H574" s="17" t="s">
        <v>1673</v>
      </c>
      <c r="I574" s="5">
        <v>61</v>
      </c>
      <c r="J574" s="5">
        <v>56</v>
      </c>
      <c r="K574" s="5">
        <v>26</v>
      </c>
      <c r="L574" s="5">
        <v>68</v>
      </c>
      <c r="M574" s="5">
        <v>33</v>
      </c>
      <c r="N574" s="5">
        <v>29</v>
      </c>
    </row>
    <row r="575" spans="1:14" ht="63.75" hidden="1" x14ac:dyDescent="0.25">
      <c r="A575" s="3">
        <f t="shared" si="19"/>
        <v>555</v>
      </c>
      <c r="B575" s="17">
        <f t="shared" si="20"/>
        <v>412</v>
      </c>
      <c r="C575" s="31" t="s">
        <v>1798</v>
      </c>
      <c r="D575" s="17" t="s">
        <v>17</v>
      </c>
      <c r="E575" s="3" t="s">
        <v>16</v>
      </c>
      <c r="F575" s="3" t="s">
        <v>1542</v>
      </c>
      <c r="G575" s="19">
        <v>2591.92</v>
      </c>
      <c r="H575" s="3" t="s">
        <v>1745</v>
      </c>
      <c r="I575" s="5">
        <v>60</v>
      </c>
      <c r="J575" s="5">
        <v>48</v>
      </c>
      <c r="K575" s="5">
        <v>17</v>
      </c>
      <c r="L575" s="5">
        <v>69</v>
      </c>
      <c r="M575" s="5">
        <v>46</v>
      </c>
      <c r="N575" s="5">
        <v>32</v>
      </c>
    </row>
    <row r="576" spans="1:14" ht="38.25" hidden="1" x14ac:dyDescent="0.25">
      <c r="A576" s="3">
        <f t="shared" si="19"/>
        <v>556</v>
      </c>
      <c r="B576" s="17">
        <f t="shared" si="20"/>
        <v>413</v>
      </c>
      <c r="C576" s="31" t="s">
        <v>1799</v>
      </c>
      <c r="D576" s="17" t="s">
        <v>17</v>
      </c>
      <c r="E576" s="3" t="s">
        <v>16</v>
      </c>
      <c r="F576" s="3" t="s">
        <v>1542</v>
      </c>
      <c r="G576" s="19">
        <v>1473.1369999999999</v>
      </c>
      <c r="H576" s="3" t="s">
        <v>1746</v>
      </c>
      <c r="I576" s="5">
        <v>61</v>
      </c>
      <c r="J576" s="5">
        <v>56</v>
      </c>
      <c r="K576" s="5">
        <v>8</v>
      </c>
      <c r="L576" s="5">
        <v>69</v>
      </c>
      <c r="M576" s="5">
        <v>24</v>
      </c>
      <c r="N576" s="5">
        <v>7</v>
      </c>
    </row>
    <row r="577" spans="1:14" ht="38.25" hidden="1" x14ac:dyDescent="0.25">
      <c r="A577" s="3">
        <f t="shared" si="19"/>
        <v>557</v>
      </c>
      <c r="B577" s="17">
        <f t="shared" si="20"/>
        <v>414</v>
      </c>
      <c r="C577" s="31" t="s">
        <v>1800</v>
      </c>
      <c r="D577" s="17" t="s">
        <v>17</v>
      </c>
      <c r="E577" s="3" t="s">
        <v>16</v>
      </c>
      <c r="F577" s="3" t="s">
        <v>1542</v>
      </c>
      <c r="G577" s="19">
        <v>552.63900000000001</v>
      </c>
      <c r="H577" s="3" t="s">
        <v>1747</v>
      </c>
      <c r="I577" s="5">
        <v>61</v>
      </c>
      <c r="J577" s="5">
        <v>59</v>
      </c>
      <c r="K577" s="5">
        <v>21</v>
      </c>
      <c r="L577" s="5">
        <v>68</v>
      </c>
      <c r="M577" s="5">
        <v>30</v>
      </c>
      <c r="N577" s="5">
        <v>23</v>
      </c>
    </row>
    <row r="578" spans="1:14" ht="38.25" hidden="1" x14ac:dyDescent="0.25">
      <c r="A578" s="3">
        <f t="shared" si="19"/>
        <v>558</v>
      </c>
      <c r="B578" s="17">
        <f t="shared" si="20"/>
        <v>415</v>
      </c>
      <c r="C578" s="31" t="s">
        <v>1801</v>
      </c>
      <c r="D578" s="17" t="s">
        <v>17</v>
      </c>
      <c r="E578" s="3" t="s">
        <v>16</v>
      </c>
      <c r="F578" s="3" t="s">
        <v>1542</v>
      </c>
      <c r="G578" s="19">
        <v>1693.2</v>
      </c>
      <c r="H578" s="3" t="s">
        <v>1748</v>
      </c>
      <c r="I578" s="5">
        <v>61</v>
      </c>
      <c r="J578" s="5">
        <v>3</v>
      </c>
      <c r="K578" s="5">
        <v>4</v>
      </c>
      <c r="L578" s="5">
        <v>69</v>
      </c>
      <c r="M578" s="5">
        <v>46</v>
      </c>
      <c r="N578" s="5">
        <v>32</v>
      </c>
    </row>
    <row r="579" spans="1:14" ht="38.25" hidden="1" x14ac:dyDescent="0.25">
      <c r="A579" s="3">
        <f t="shared" si="19"/>
        <v>559</v>
      </c>
      <c r="B579" s="17">
        <f t="shared" si="20"/>
        <v>416</v>
      </c>
      <c r="C579" s="31" t="s">
        <v>1802</v>
      </c>
      <c r="D579" s="17" t="s">
        <v>17</v>
      </c>
      <c r="E579" s="3" t="s">
        <v>16</v>
      </c>
      <c r="F579" s="3" t="s">
        <v>1542</v>
      </c>
      <c r="G579" s="19">
        <v>735.3</v>
      </c>
      <c r="H579" s="3" t="s">
        <v>1749</v>
      </c>
      <c r="I579" s="5">
        <v>61</v>
      </c>
      <c r="J579" s="5">
        <v>3</v>
      </c>
      <c r="K579" s="5">
        <v>23</v>
      </c>
      <c r="L579" s="5">
        <v>69</v>
      </c>
      <c r="M579" s="5">
        <v>45</v>
      </c>
      <c r="N579" s="5">
        <v>51</v>
      </c>
    </row>
    <row r="580" spans="1:14" ht="38.25" hidden="1" x14ac:dyDescent="0.25">
      <c r="A580" s="3">
        <f t="shared" si="19"/>
        <v>560</v>
      </c>
      <c r="B580" s="17">
        <f t="shared" si="20"/>
        <v>417</v>
      </c>
      <c r="C580" s="31" t="s">
        <v>1803</v>
      </c>
      <c r="D580" s="17" t="s">
        <v>17</v>
      </c>
      <c r="E580" s="3" t="s">
        <v>16</v>
      </c>
      <c r="F580" s="3" t="s">
        <v>1542</v>
      </c>
      <c r="G580" s="19">
        <v>755.3</v>
      </c>
      <c r="H580" s="3" t="s">
        <v>1750</v>
      </c>
      <c r="I580" s="5">
        <v>61</v>
      </c>
      <c r="J580" s="5">
        <v>3</v>
      </c>
      <c r="K580" s="5">
        <v>4</v>
      </c>
      <c r="L580" s="5">
        <v>69</v>
      </c>
      <c r="M580" s="5">
        <v>50</v>
      </c>
      <c r="N580" s="5">
        <v>54</v>
      </c>
    </row>
    <row r="581" spans="1:14" ht="38.25" hidden="1" x14ac:dyDescent="0.25">
      <c r="A581" s="3">
        <f t="shared" si="19"/>
        <v>561</v>
      </c>
      <c r="B581" s="17">
        <f t="shared" si="20"/>
        <v>418</v>
      </c>
      <c r="C581" s="31" t="s">
        <v>1804</v>
      </c>
      <c r="D581" s="17" t="s">
        <v>17</v>
      </c>
      <c r="E581" s="3" t="s">
        <v>16</v>
      </c>
      <c r="F581" s="3" t="s">
        <v>1542</v>
      </c>
      <c r="G581" s="19">
        <v>2172.1</v>
      </c>
      <c r="H581" s="3" t="s">
        <v>1751</v>
      </c>
      <c r="I581" s="5">
        <v>60</v>
      </c>
      <c r="J581" s="5">
        <v>43</v>
      </c>
      <c r="K581" s="5">
        <v>37</v>
      </c>
      <c r="L581" s="5">
        <v>69</v>
      </c>
      <c r="M581" s="5">
        <v>37</v>
      </c>
      <c r="N581" s="5">
        <v>42</v>
      </c>
    </row>
    <row r="582" spans="1:14" ht="38.25" hidden="1" x14ac:dyDescent="0.25">
      <c r="A582" s="3">
        <f t="shared" si="19"/>
        <v>562</v>
      </c>
      <c r="B582" s="17">
        <f t="shared" si="20"/>
        <v>419</v>
      </c>
      <c r="C582" s="31" t="s">
        <v>1805</v>
      </c>
      <c r="D582" s="17" t="s">
        <v>17</v>
      </c>
      <c r="E582" s="3" t="s">
        <v>16</v>
      </c>
      <c r="F582" s="3" t="s">
        <v>1542</v>
      </c>
      <c r="G582" s="19">
        <v>1755</v>
      </c>
      <c r="H582" s="3" t="s">
        <v>1752</v>
      </c>
      <c r="I582" s="5">
        <v>60</v>
      </c>
      <c r="J582" s="5">
        <v>48</v>
      </c>
      <c r="K582" s="5">
        <v>57</v>
      </c>
      <c r="L582" s="5">
        <v>69</v>
      </c>
      <c r="M582" s="5">
        <v>30</v>
      </c>
      <c r="N582" s="5">
        <v>48</v>
      </c>
    </row>
    <row r="583" spans="1:14" ht="25.5" hidden="1" x14ac:dyDescent="0.25">
      <c r="A583" s="3">
        <f t="shared" si="19"/>
        <v>563</v>
      </c>
      <c r="B583" s="17">
        <f t="shared" si="20"/>
        <v>420</v>
      </c>
      <c r="C583" s="31" t="s">
        <v>1806</v>
      </c>
      <c r="D583" s="17" t="s">
        <v>17</v>
      </c>
      <c r="E583" s="3" t="s">
        <v>16</v>
      </c>
      <c r="F583" s="3" t="s">
        <v>1542</v>
      </c>
      <c r="G583" s="19">
        <v>1770.0250000000001</v>
      </c>
      <c r="H583" s="3" t="s">
        <v>1753</v>
      </c>
      <c r="I583" s="5">
        <v>62</v>
      </c>
      <c r="J583" s="5">
        <v>13</v>
      </c>
      <c r="K583" s="5">
        <v>10</v>
      </c>
      <c r="L583" s="5">
        <v>69</v>
      </c>
      <c r="M583" s="5">
        <v>2</v>
      </c>
      <c r="N583" s="5">
        <v>28</v>
      </c>
    </row>
    <row r="584" spans="1:14" ht="38.25" hidden="1" x14ac:dyDescent="0.25">
      <c r="A584" s="3">
        <f t="shared" si="19"/>
        <v>564</v>
      </c>
      <c r="B584" s="17">
        <f t="shared" si="20"/>
        <v>421</v>
      </c>
      <c r="C584" s="31" t="s">
        <v>1807</v>
      </c>
      <c r="D584" s="17" t="s">
        <v>17</v>
      </c>
      <c r="E584" s="3" t="s">
        <v>16</v>
      </c>
      <c r="F584" s="3" t="s">
        <v>1542</v>
      </c>
      <c r="G584" s="19">
        <v>1250.106</v>
      </c>
      <c r="H584" s="3" t="s">
        <v>1754</v>
      </c>
      <c r="I584" s="5">
        <v>62</v>
      </c>
      <c r="J584" s="5">
        <v>5</v>
      </c>
      <c r="K584" s="5">
        <v>37</v>
      </c>
      <c r="L584" s="5">
        <v>69</v>
      </c>
      <c r="M584" s="5">
        <v>9</v>
      </c>
      <c r="N584" s="5">
        <v>42</v>
      </c>
    </row>
    <row r="585" spans="1:14" hidden="1" x14ac:dyDescent="0.25">
      <c r="A585" s="79" t="s">
        <v>76</v>
      </c>
      <c r="B585" s="80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1"/>
    </row>
    <row r="586" spans="1:14" ht="36.75" customHeight="1" x14ac:dyDescent="0.25">
      <c r="A586" s="60">
        <v>565</v>
      </c>
      <c r="B586" s="60">
        <v>1</v>
      </c>
      <c r="C586" s="63" t="s">
        <v>110</v>
      </c>
      <c r="D586" s="41" t="s">
        <v>19</v>
      </c>
      <c r="E586" s="69" t="s">
        <v>4</v>
      </c>
      <c r="F586" s="42" t="s">
        <v>29</v>
      </c>
      <c r="G586" s="41">
        <v>15.147</v>
      </c>
      <c r="H586" s="60" t="s">
        <v>111</v>
      </c>
      <c r="I586" s="58">
        <v>63</v>
      </c>
      <c r="J586" s="58">
        <v>18</v>
      </c>
      <c r="K586" s="58">
        <v>20</v>
      </c>
      <c r="L586" s="58">
        <v>66</v>
      </c>
      <c r="M586" s="58">
        <v>58</v>
      </c>
      <c r="N586" s="58">
        <v>10</v>
      </c>
    </row>
    <row r="587" spans="1:14" ht="41.25" hidden="1" customHeight="1" x14ac:dyDescent="0.25">
      <c r="A587" s="61"/>
      <c r="B587" s="61"/>
      <c r="C587" s="65"/>
      <c r="D587" s="16" t="s">
        <v>71</v>
      </c>
      <c r="E587" s="71"/>
      <c r="F587" s="43" t="s">
        <v>1544</v>
      </c>
      <c r="G587" s="16">
        <v>25.6</v>
      </c>
      <c r="H587" s="61"/>
      <c r="I587" s="59"/>
      <c r="J587" s="59"/>
      <c r="K587" s="59"/>
      <c r="L587" s="59"/>
      <c r="M587" s="59"/>
      <c r="N587" s="59"/>
    </row>
    <row r="588" spans="1:14" ht="41.25" hidden="1" customHeight="1" x14ac:dyDescent="0.25">
      <c r="A588" s="60">
        <v>566</v>
      </c>
      <c r="B588" s="60">
        <v>2</v>
      </c>
      <c r="C588" s="63" t="s">
        <v>856</v>
      </c>
      <c r="D588" s="41" t="s">
        <v>19</v>
      </c>
      <c r="E588" s="69" t="s">
        <v>1779</v>
      </c>
      <c r="F588" s="42" t="s">
        <v>29</v>
      </c>
      <c r="G588" s="41">
        <v>10.188000000000001</v>
      </c>
      <c r="H588" s="60" t="s">
        <v>858</v>
      </c>
      <c r="I588" s="58">
        <v>62</v>
      </c>
      <c r="J588" s="58">
        <v>56</v>
      </c>
      <c r="K588" s="58">
        <v>14</v>
      </c>
      <c r="L588" s="58">
        <v>61</v>
      </c>
      <c r="M588" s="58">
        <v>58</v>
      </c>
      <c r="N588" s="58">
        <v>43</v>
      </c>
    </row>
    <row r="589" spans="1:14" ht="41.25" hidden="1" customHeight="1" x14ac:dyDescent="0.25">
      <c r="A589" s="72"/>
      <c r="B589" s="72"/>
      <c r="C589" s="64"/>
      <c r="D589" s="44" t="s">
        <v>17</v>
      </c>
      <c r="E589" s="72"/>
      <c r="F589" s="45" t="s">
        <v>1544</v>
      </c>
      <c r="G589" s="47">
        <v>10.28</v>
      </c>
      <c r="H589" s="72"/>
      <c r="I589" s="62"/>
      <c r="J589" s="62"/>
      <c r="K589" s="62"/>
      <c r="L589" s="62"/>
      <c r="M589" s="62"/>
      <c r="N589" s="62"/>
    </row>
    <row r="590" spans="1:14" ht="41.25" hidden="1" customHeight="1" x14ac:dyDescent="0.25">
      <c r="A590" s="72"/>
      <c r="B590" s="72"/>
      <c r="C590" s="64"/>
      <c r="D590" s="44" t="s">
        <v>72</v>
      </c>
      <c r="E590" s="72"/>
      <c r="F590" s="46" t="s">
        <v>1544</v>
      </c>
      <c r="G590" s="47">
        <v>8.98</v>
      </c>
      <c r="H590" s="72"/>
      <c r="I590" s="62"/>
      <c r="J590" s="62"/>
      <c r="K590" s="62"/>
      <c r="L590" s="62"/>
      <c r="M590" s="62"/>
      <c r="N590" s="62"/>
    </row>
    <row r="591" spans="1:14" ht="41.25" hidden="1" customHeight="1" x14ac:dyDescent="0.25">
      <c r="A591" s="72"/>
      <c r="B591" s="72"/>
      <c r="C591" s="64"/>
      <c r="D591" s="44" t="s">
        <v>71</v>
      </c>
      <c r="E591" s="72"/>
      <c r="F591" s="46" t="s">
        <v>1544</v>
      </c>
      <c r="G591" s="47">
        <v>8.7100000000000009</v>
      </c>
      <c r="H591" s="72"/>
      <c r="I591" s="62"/>
      <c r="J591" s="62"/>
      <c r="K591" s="62"/>
      <c r="L591" s="62"/>
      <c r="M591" s="62"/>
      <c r="N591" s="62"/>
    </row>
    <row r="592" spans="1:14" ht="41.25" hidden="1" customHeight="1" x14ac:dyDescent="0.25">
      <c r="A592" s="61"/>
      <c r="B592" s="61"/>
      <c r="C592" s="65"/>
      <c r="D592" s="16" t="s">
        <v>1783</v>
      </c>
      <c r="E592" s="71"/>
      <c r="F592" s="13" t="s">
        <v>1544</v>
      </c>
      <c r="G592" s="14">
        <v>23.265000000000001</v>
      </c>
      <c r="H592" s="61"/>
      <c r="I592" s="59"/>
      <c r="J592" s="59"/>
      <c r="K592" s="59"/>
      <c r="L592" s="59"/>
      <c r="M592" s="59"/>
      <c r="N592" s="59"/>
    </row>
    <row r="593" spans="1:14" ht="30.75" hidden="1" customHeight="1" x14ac:dyDescent="0.25">
      <c r="A593" s="60">
        <v>567</v>
      </c>
      <c r="B593" s="66">
        <v>3</v>
      </c>
      <c r="C593" s="63" t="s">
        <v>1546</v>
      </c>
      <c r="D593" s="41" t="s">
        <v>19</v>
      </c>
      <c r="E593" s="69" t="s">
        <v>12</v>
      </c>
      <c r="F593" s="42" t="s">
        <v>29</v>
      </c>
      <c r="G593" s="41">
        <v>116.94</v>
      </c>
      <c r="H593" s="60" t="s">
        <v>785</v>
      </c>
      <c r="I593" s="58">
        <v>59</v>
      </c>
      <c r="J593" s="58">
        <v>44</v>
      </c>
      <c r="K593" s="58">
        <v>42</v>
      </c>
      <c r="L593" s="58">
        <v>71</v>
      </c>
      <c r="M593" s="58">
        <v>31</v>
      </c>
      <c r="N593" s="58">
        <v>43</v>
      </c>
    </row>
    <row r="594" spans="1:14" ht="30.75" hidden="1" customHeight="1" x14ac:dyDescent="0.25">
      <c r="A594" s="61"/>
      <c r="B594" s="68"/>
      <c r="C594" s="65"/>
      <c r="D594" s="16" t="s">
        <v>17</v>
      </c>
      <c r="E594" s="71"/>
      <c r="F594" s="43" t="s">
        <v>1544</v>
      </c>
      <c r="G594" s="16">
        <v>1470.7550000000001</v>
      </c>
      <c r="H594" s="61"/>
      <c r="I594" s="59"/>
      <c r="J594" s="59"/>
      <c r="K594" s="59"/>
      <c r="L594" s="59"/>
      <c r="M594" s="59"/>
      <c r="N594" s="59"/>
    </row>
    <row r="595" spans="1:14" ht="30" hidden="1" customHeight="1" x14ac:dyDescent="0.25">
      <c r="A595" s="60">
        <v>568</v>
      </c>
      <c r="B595" s="66">
        <v>4</v>
      </c>
      <c r="C595" s="63" t="s">
        <v>213</v>
      </c>
      <c r="D595" s="41" t="s">
        <v>6</v>
      </c>
      <c r="E595" s="69" t="s">
        <v>15</v>
      </c>
      <c r="F595" s="42" t="s">
        <v>1542</v>
      </c>
      <c r="G595" s="41">
        <v>83.99</v>
      </c>
      <c r="H595" s="60" t="s">
        <v>149</v>
      </c>
      <c r="I595" s="58">
        <v>61</v>
      </c>
      <c r="J595" s="58">
        <v>54</v>
      </c>
      <c r="K595" s="58">
        <v>5</v>
      </c>
      <c r="L595" s="58">
        <v>63</v>
      </c>
      <c r="M595" s="58">
        <v>19</v>
      </c>
      <c r="N595" s="58">
        <v>4</v>
      </c>
    </row>
    <row r="596" spans="1:14" ht="21" hidden="1" customHeight="1" x14ac:dyDescent="0.25">
      <c r="A596" s="72"/>
      <c r="B596" s="67"/>
      <c r="C596" s="64"/>
      <c r="D596" s="48" t="s">
        <v>17</v>
      </c>
      <c r="E596" s="70"/>
      <c r="F596" s="45" t="s">
        <v>1542</v>
      </c>
      <c r="G596" s="48">
        <v>46.14</v>
      </c>
      <c r="H596" s="72"/>
      <c r="I596" s="62"/>
      <c r="J596" s="62"/>
      <c r="K596" s="62"/>
      <c r="L596" s="62"/>
      <c r="M596" s="62"/>
      <c r="N596" s="62"/>
    </row>
    <row r="597" spans="1:14" ht="32.25" hidden="1" customHeight="1" x14ac:dyDescent="0.25">
      <c r="A597" s="61"/>
      <c r="B597" s="68"/>
      <c r="C597" s="65"/>
      <c r="D597" s="16" t="s">
        <v>3</v>
      </c>
      <c r="E597" s="71"/>
      <c r="F597" s="43" t="s">
        <v>1542</v>
      </c>
      <c r="G597" s="16">
        <v>26.77</v>
      </c>
      <c r="H597" s="61"/>
      <c r="I597" s="59"/>
      <c r="J597" s="59"/>
      <c r="K597" s="59"/>
      <c r="L597" s="59"/>
      <c r="M597" s="59"/>
      <c r="N597" s="59"/>
    </row>
    <row r="598" spans="1:14" ht="24" hidden="1" customHeight="1" x14ac:dyDescent="0.25">
      <c r="A598" s="95">
        <v>569</v>
      </c>
      <c r="B598" s="92">
        <v>5</v>
      </c>
      <c r="C598" s="60" t="s">
        <v>1773</v>
      </c>
      <c r="D598" s="15" t="s">
        <v>17</v>
      </c>
      <c r="E598" s="60" t="s">
        <v>16</v>
      </c>
      <c r="F598" s="45" t="s">
        <v>1542</v>
      </c>
      <c r="G598" s="15">
        <v>827.47900000000004</v>
      </c>
      <c r="H598" s="60" t="s">
        <v>1774</v>
      </c>
      <c r="I598" s="58">
        <v>62</v>
      </c>
      <c r="J598" s="58">
        <v>3</v>
      </c>
      <c r="K598" s="58">
        <v>13</v>
      </c>
      <c r="L598" s="58">
        <v>69</v>
      </c>
      <c r="M598" s="58">
        <v>11</v>
      </c>
      <c r="N598" s="89">
        <v>46</v>
      </c>
    </row>
    <row r="599" spans="1:14" ht="24" hidden="1" customHeight="1" x14ac:dyDescent="0.25">
      <c r="A599" s="96"/>
      <c r="B599" s="93"/>
      <c r="C599" s="72"/>
      <c r="D599" s="49" t="s">
        <v>72</v>
      </c>
      <c r="E599" s="72"/>
      <c r="F599" s="45" t="s">
        <v>1542</v>
      </c>
      <c r="G599" s="49">
        <v>108.879</v>
      </c>
      <c r="H599" s="72"/>
      <c r="I599" s="62"/>
      <c r="J599" s="62"/>
      <c r="K599" s="62"/>
      <c r="L599" s="62"/>
      <c r="M599" s="62"/>
      <c r="N599" s="90"/>
    </row>
    <row r="600" spans="1:14" ht="24" hidden="1" customHeight="1" x14ac:dyDescent="0.25">
      <c r="A600" s="97"/>
      <c r="B600" s="94"/>
      <c r="C600" s="61"/>
      <c r="D600" s="15" t="s">
        <v>71</v>
      </c>
      <c r="E600" s="61"/>
      <c r="F600" s="45" t="s">
        <v>1542</v>
      </c>
      <c r="G600" s="13">
        <v>155.78100000000001</v>
      </c>
      <c r="H600" s="61"/>
      <c r="I600" s="59"/>
      <c r="J600" s="59"/>
      <c r="K600" s="59"/>
      <c r="L600" s="59"/>
      <c r="M600" s="59"/>
      <c r="N600" s="91"/>
    </row>
    <row r="601" spans="1:14" hidden="1" x14ac:dyDescent="0.25">
      <c r="A601" s="86" t="s">
        <v>1784</v>
      </c>
      <c r="B601" s="87"/>
      <c r="C601" s="87"/>
      <c r="D601" s="87"/>
      <c r="E601" s="87"/>
      <c r="F601" s="87"/>
      <c r="G601" s="87"/>
      <c r="H601" s="87"/>
      <c r="I601" s="87"/>
      <c r="J601" s="87"/>
      <c r="K601" s="87"/>
      <c r="L601" s="87"/>
      <c r="M601" s="87"/>
      <c r="N601" s="88"/>
    </row>
    <row r="602" spans="1:14" ht="38.25" x14ac:dyDescent="0.25">
      <c r="A602" s="3">
        <v>570</v>
      </c>
      <c r="B602" s="17">
        <v>1</v>
      </c>
      <c r="C602" s="4" t="s">
        <v>126</v>
      </c>
      <c r="D602" s="17" t="s">
        <v>3</v>
      </c>
      <c r="E602" s="3" t="s">
        <v>4</v>
      </c>
      <c r="F602" s="3" t="s">
        <v>1542</v>
      </c>
      <c r="G602" s="3">
        <v>10072</v>
      </c>
      <c r="H602" s="3" t="s">
        <v>1450</v>
      </c>
      <c r="I602" s="5">
        <v>63</v>
      </c>
      <c r="J602" s="5">
        <v>35</v>
      </c>
      <c r="K602" s="5">
        <v>37</v>
      </c>
      <c r="L602" s="5">
        <v>67</v>
      </c>
      <c r="M602" s="5">
        <v>25</v>
      </c>
      <c r="N602" s="5">
        <v>46</v>
      </c>
    </row>
    <row r="603" spans="1:14" ht="38.25" x14ac:dyDescent="0.25">
      <c r="A603" s="3">
        <v>571</v>
      </c>
      <c r="B603" s="17">
        <v>2</v>
      </c>
      <c r="C603" s="4" t="s">
        <v>125</v>
      </c>
      <c r="D603" s="17" t="s">
        <v>3</v>
      </c>
      <c r="E603" s="3" t="s">
        <v>4</v>
      </c>
      <c r="F603" s="3" t="s">
        <v>1542</v>
      </c>
      <c r="G603" s="3">
        <v>2831</v>
      </c>
      <c r="H603" s="3" t="s">
        <v>1450</v>
      </c>
      <c r="I603" s="5">
        <v>63</v>
      </c>
      <c r="J603" s="5">
        <v>18</v>
      </c>
      <c r="K603" s="5">
        <v>28</v>
      </c>
      <c r="L603" s="5">
        <v>66</v>
      </c>
      <c r="M603" s="5">
        <v>8</v>
      </c>
      <c r="N603" s="5">
        <v>26</v>
      </c>
    </row>
    <row r="604" spans="1:14" ht="25.5" hidden="1" x14ac:dyDescent="0.25">
      <c r="A604" s="3">
        <f t="shared" ref="A604:A605" si="21">MAX(A603)+1</f>
        <v>572</v>
      </c>
      <c r="B604" s="17">
        <v>3</v>
      </c>
      <c r="C604" s="4" t="s">
        <v>124</v>
      </c>
      <c r="D604" s="17" t="s">
        <v>3</v>
      </c>
      <c r="E604" s="3" t="s">
        <v>1779</v>
      </c>
      <c r="F604" s="3" t="s">
        <v>1542</v>
      </c>
      <c r="G604" s="3">
        <v>142</v>
      </c>
      <c r="H604" s="3" t="s">
        <v>1442</v>
      </c>
      <c r="I604" s="5">
        <v>64</v>
      </c>
      <c r="J604" s="5">
        <v>22</v>
      </c>
      <c r="K604" s="5">
        <v>27</v>
      </c>
      <c r="L604" s="5">
        <v>65</v>
      </c>
      <c r="M604" s="5">
        <v>8</v>
      </c>
      <c r="N604" s="5">
        <v>15</v>
      </c>
    </row>
    <row r="605" spans="1:14" ht="38.25" hidden="1" x14ac:dyDescent="0.25">
      <c r="A605" s="60">
        <f t="shared" si="21"/>
        <v>573</v>
      </c>
      <c r="B605" s="66">
        <v>4</v>
      </c>
      <c r="C605" s="84" t="s">
        <v>123</v>
      </c>
      <c r="D605" s="17" t="s">
        <v>113</v>
      </c>
      <c r="E605" s="3" t="s">
        <v>1779</v>
      </c>
      <c r="F605" s="3" t="s">
        <v>1542</v>
      </c>
      <c r="G605" s="3">
        <v>394.149</v>
      </c>
      <c r="H605" s="3" t="s">
        <v>112</v>
      </c>
      <c r="I605" s="5">
        <v>63</v>
      </c>
      <c r="J605" s="5">
        <v>22</v>
      </c>
      <c r="K605" s="5">
        <v>11</v>
      </c>
      <c r="L605" s="5">
        <v>62</v>
      </c>
      <c r="M605" s="5">
        <v>39</v>
      </c>
      <c r="N605" s="5">
        <v>3</v>
      </c>
    </row>
    <row r="606" spans="1:14" ht="38.25" hidden="1" x14ac:dyDescent="0.25">
      <c r="A606" s="61"/>
      <c r="B606" s="68"/>
      <c r="C606" s="85"/>
      <c r="D606" s="14" t="s">
        <v>3</v>
      </c>
      <c r="E606" s="13" t="s">
        <v>1779</v>
      </c>
      <c r="F606" s="13" t="s">
        <v>1542</v>
      </c>
      <c r="G606" s="13">
        <v>923.5</v>
      </c>
      <c r="H606" s="13" t="s">
        <v>1451</v>
      </c>
      <c r="I606" s="12">
        <v>63</v>
      </c>
      <c r="J606" s="12">
        <v>22</v>
      </c>
      <c r="K606" s="12">
        <v>28</v>
      </c>
      <c r="L606" s="12">
        <v>62</v>
      </c>
      <c r="M606" s="12">
        <v>38</v>
      </c>
      <c r="N606" s="12">
        <v>51</v>
      </c>
    </row>
    <row r="607" spans="1:14" ht="38.25" hidden="1" x14ac:dyDescent="0.25">
      <c r="A607" s="3">
        <v>574</v>
      </c>
      <c r="B607" s="17">
        <v>5</v>
      </c>
      <c r="C607" s="4" t="s">
        <v>122</v>
      </c>
      <c r="D607" s="17" t="s">
        <v>3</v>
      </c>
      <c r="E607" s="3" t="s">
        <v>1779</v>
      </c>
      <c r="F607" s="3" t="s">
        <v>1542</v>
      </c>
      <c r="G607" s="3">
        <v>4395.2</v>
      </c>
      <c r="H607" s="3" t="s">
        <v>1452</v>
      </c>
      <c r="I607" s="5">
        <v>63</v>
      </c>
      <c r="J607" s="5">
        <v>59</v>
      </c>
      <c r="K607" s="5">
        <v>31</v>
      </c>
      <c r="L607" s="5">
        <v>64</v>
      </c>
      <c r="M607" s="5">
        <v>48</v>
      </c>
      <c r="N607" s="5">
        <v>38</v>
      </c>
    </row>
    <row r="608" spans="1:14" ht="38.25" hidden="1" x14ac:dyDescent="0.25">
      <c r="A608" s="3">
        <f>A607+1</f>
        <v>575</v>
      </c>
      <c r="B608" s="17">
        <v>6</v>
      </c>
      <c r="C608" s="4" t="s">
        <v>121</v>
      </c>
      <c r="D608" s="17" t="s">
        <v>3</v>
      </c>
      <c r="E608" s="3" t="s">
        <v>1779</v>
      </c>
      <c r="F608" s="3" t="s">
        <v>1542</v>
      </c>
      <c r="G608" s="3">
        <v>3999</v>
      </c>
      <c r="H608" s="3" t="s">
        <v>1451</v>
      </c>
      <c r="I608" s="5">
        <v>63</v>
      </c>
      <c r="J608" s="5">
        <v>26</v>
      </c>
      <c r="K608" s="5">
        <v>6</v>
      </c>
      <c r="L608" s="5">
        <v>62</v>
      </c>
      <c r="M608" s="5">
        <v>27</v>
      </c>
      <c r="N608" s="5">
        <v>30.4</v>
      </c>
    </row>
    <row r="609" spans="1:14" ht="25.5" hidden="1" x14ac:dyDescent="0.25">
      <c r="A609" s="3">
        <f t="shared" ref="A609:A638" si="22">A608+1</f>
        <v>576</v>
      </c>
      <c r="B609" s="17">
        <v>7</v>
      </c>
      <c r="C609" s="4" t="s">
        <v>120</v>
      </c>
      <c r="D609" s="17" t="s">
        <v>3</v>
      </c>
      <c r="E609" s="3" t="s">
        <v>1779</v>
      </c>
      <c r="F609" s="3" t="s">
        <v>1542</v>
      </c>
      <c r="G609" s="3">
        <v>322</v>
      </c>
      <c r="H609" s="3" t="s">
        <v>1442</v>
      </c>
      <c r="I609" s="5">
        <v>64</v>
      </c>
      <c r="J609" s="5">
        <v>11</v>
      </c>
      <c r="K609" s="5">
        <v>29</v>
      </c>
      <c r="L609" s="5">
        <v>65</v>
      </c>
      <c r="M609" s="5">
        <v>8</v>
      </c>
      <c r="N609" s="5">
        <v>26</v>
      </c>
    </row>
    <row r="610" spans="1:14" ht="38.25" hidden="1" x14ac:dyDescent="0.25">
      <c r="A610" s="3">
        <f t="shared" si="22"/>
        <v>577</v>
      </c>
      <c r="B610" s="17">
        <v>8</v>
      </c>
      <c r="C610" s="4" t="s">
        <v>119</v>
      </c>
      <c r="D610" s="17" t="s">
        <v>3</v>
      </c>
      <c r="E610" s="3" t="s">
        <v>1779</v>
      </c>
      <c r="F610" s="3" t="s">
        <v>1542</v>
      </c>
      <c r="G610" s="3">
        <v>5121</v>
      </c>
      <c r="H610" s="3" t="s">
        <v>1453</v>
      </c>
      <c r="I610" s="5">
        <v>63</v>
      </c>
      <c r="J610" s="5">
        <v>32</v>
      </c>
      <c r="K610" s="5">
        <v>18</v>
      </c>
      <c r="L610" s="5">
        <v>62</v>
      </c>
      <c r="M610" s="5">
        <v>12</v>
      </c>
      <c r="N610" s="5">
        <v>48</v>
      </c>
    </row>
    <row r="611" spans="1:14" ht="25.5" hidden="1" x14ac:dyDescent="0.25">
      <c r="A611" s="3">
        <f t="shared" si="22"/>
        <v>578</v>
      </c>
      <c r="B611" s="17">
        <v>9</v>
      </c>
      <c r="C611" s="4" t="s">
        <v>118</v>
      </c>
      <c r="D611" s="17" t="s">
        <v>3</v>
      </c>
      <c r="E611" s="3" t="s">
        <v>1779</v>
      </c>
      <c r="F611" s="3" t="s">
        <v>1542</v>
      </c>
      <c r="G611" s="3">
        <v>10617</v>
      </c>
      <c r="H611" s="3" t="s">
        <v>1454</v>
      </c>
      <c r="I611" s="5">
        <v>63</v>
      </c>
      <c r="J611" s="5">
        <v>27</v>
      </c>
      <c r="K611" s="5">
        <v>37</v>
      </c>
      <c r="L611" s="5">
        <v>62</v>
      </c>
      <c r="M611" s="5">
        <v>16</v>
      </c>
      <c r="N611" s="5">
        <v>3</v>
      </c>
    </row>
    <row r="612" spans="1:14" ht="51" hidden="1" x14ac:dyDescent="0.25">
      <c r="A612" s="3">
        <f t="shared" si="22"/>
        <v>579</v>
      </c>
      <c r="B612" s="17">
        <v>10</v>
      </c>
      <c r="C612" s="4" t="s">
        <v>117</v>
      </c>
      <c r="D612" s="17" t="s">
        <v>3</v>
      </c>
      <c r="E612" s="3" t="s">
        <v>1779</v>
      </c>
      <c r="F612" s="3" t="s">
        <v>1542</v>
      </c>
      <c r="G612" s="17">
        <v>411</v>
      </c>
      <c r="H612" s="3" t="s">
        <v>1455</v>
      </c>
      <c r="I612" s="5">
        <v>64</v>
      </c>
      <c r="J612" s="5">
        <v>14</v>
      </c>
      <c r="K612" s="5">
        <v>5.8</v>
      </c>
      <c r="L612" s="5">
        <v>60</v>
      </c>
      <c r="M612" s="5">
        <v>53</v>
      </c>
      <c r="N612" s="5">
        <v>46.8</v>
      </c>
    </row>
    <row r="613" spans="1:14" ht="51" hidden="1" x14ac:dyDescent="0.25">
      <c r="A613" s="3">
        <f t="shared" si="22"/>
        <v>580</v>
      </c>
      <c r="B613" s="17">
        <v>11</v>
      </c>
      <c r="C613" s="4" t="s">
        <v>130</v>
      </c>
      <c r="D613" s="17" t="s">
        <v>3</v>
      </c>
      <c r="E613" s="17" t="s">
        <v>1779</v>
      </c>
      <c r="F613" s="17" t="s">
        <v>1545</v>
      </c>
      <c r="G613" s="17">
        <v>117</v>
      </c>
      <c r="H613" s="17" t="s">
        <v>129</v>
      </c>
      <c r="I613" s="5">
        <v>64</v>
      </c>
      <c r="J613" s="5">
        <v>24</v>
      </c>
      <c r="K613" s="5">
        <v>55</v>
      </c>
      <c r="L613" s="5">
        <v>60</v>
      </c>
      <c r="M613" s="5">
        <v>30</v>
      </c>
      <c r="N613" s="5">
        <v>29</v>
      </c>
    </row>
    <row r="614" spans="1:14" ht="76.5" hidden="1" x14ac:dyDescent="0.25">
      <c r="A614" s="3">
        <f t="shared" si="22"/>
        <v>581</v>
      </c>
      <c r="B614" s="17">
        <v>12</v>
      </c>
      <c r="C614" s="4" t="s">
        <v>1156</v>
      </c>
      <c r="D614" s="17" t="s">
        <v>1674</v>
      </c>
      <c r="E614" s="17" t="s">
        <v>1779</v>
      </c>
      <c r="F614" s="17" t="s">
        <v>1545</v>
      </c>
      <c r="G614" s="17">
        <v>582.55999999999995</v>
      </c>
      <c r="H614" s="17" t="s">
        <v>1157</v>
      </c>
      <c r="I614" s="5">
        <v>62</v>
      </c>
      <c r="J614" s="5">
        <v>59</v>
      </c>
      <c r="K614" s="5">
        <v>59</v>
      </c>
      <c r="L614" s="5">
        <v>60</v>
      </c>
      <c r="M614" s="5">
        <v>59</v>
      </c>
      <c r="N614" s="5">
        <v>22</v>
      </c>
    </row>
    <row r="615" spans="1:14" ht="38.25" hidden="1" x14ac:dyDescent="0.25">
      <c r="A615" s="3">
        <f t="shared" si="22"/>
        <v>582</v>
      </c>
      <c r="B615" s="17">
        <v>13</v>
      </c>
      <c r="C615" s="40" t="s">
        <v>1608</v>
      </c>
      <c r="D615" s="17" t="s">
        <v>3</v>
      </c>
      <c r="E615" s="17" t="s">
        <v>1779</v>
      </c>
      <c r="F615" s="17" t="s">
        <v>1545</v>
      </c>
      <c r="G615" s="17">
        <v>209.58</v>
      </c>
      <c r="H615" s="17" t="s">
        <v>1609</v>
      </c>
      <c r="I615" s="5">
        <v>61</v>
      </c>
      <c r="J615" s="5">
        <v>1</v>
      </c>
      <c r="K615" s="5">
        <v>21</v>
      </c>
      <c r="L615" s="5">
        <v>64</v>
      </c>
      <c r="M615" s="5">
        <v>13</v>
      </c>
      <c r="N615" s="5">
        <v>22</v>
      </c>
    </row>
    <row r="616" spans="1:14" ht="51" hidden="1" x14ac:dyDescent="0.25">
      <c r="A616" s="3">
        <f t="shared" si="22"/>
        <v>583</v>
      </c>
      <c r="B616" s="17">
        <v>14</v>
      </c>
      <c r="C616" s="4" t="s">
        <v>1457</v>
      </c>
      <c r="D616" s="17" t="s">
        <v>3</v>
      </c>
      <c r="E616" s="3" t="s">
        <v>13</v>
      </c>
      <c r="F616" s="3" t="s">
        <v>1542</v>
      </c>
      <c r="G616" s="3">
        <v>20314</v>
      </c>
      <c r="H616" s="3" t="s">
        <v>1456</v>
      </c>
      <c r="I616" s="5">
        <v>61</v>
      </c>
      <c r="J616" s="5">
        <v>31</v>
      </c>
      <c r="K616" s="5">
        <v>7</v>
      </c>
      <c r="L616" s="5">
        <v>83</v>
      </c>
      <c r="M616" s="5">
        <v>0</v>
      </c>
      <c r="N616" s="5">
        <v>5</v>
      </c>
    </row>
    <row r="617" spans="1:14" ht="38.25" hidden="1" x14ac:dyDescent="0.25">
      <c r="A617" s="3">
        <f t="shared" si="22"/>
        <v>584</v>
      </c>
      <c r="B617" s="17">
        <v>15</v>
      </c>
      <c r="C617" s="4" t="s">
        <v>1158</v>
      </c>
      <c r="D617" s="17" t="s">
        <v>3</v>
      </c>
      <c r="E617" s="3" t="s">
        <v>11</v>
      </c>
      <c r="F617" s="3" t="s">
        <v>1542</v>
      </c>
      <c r="G617" s="3">
        <v>268</v>
      </c>
      <c r="H617" s="3" t="s">
        <v>1458</v>
      </c>
      <c r="I617" s="5">
        <v>62</v>
      </c>
      <c r="J617" s="5">
        <v>16</v>
      </c>
      <c r="K617" s="5">
        <v>42</v>
      </c>
      <c r="L617" s="5">
        <v>66</v>
      </c>
      <c r="M617" s="5">
        <v>39</v>
      </c>
      <c r="N617" s="5">
        <v>11</v>
      </c>
    </row>
    <row r="618" spans="1:14" ht="25.5" hidden="1" x14ac:dyDescent="0.25">
      <c r="A618" s="3">
        <f t="shared" si="22"/>
        <v>585</v>
      </c>
      <c r="B618" s="17">
        <v>16</v>
      </c>
      <c r="C618" s="4" t="s">
        <v>116</v>
      </c>
      <c r="D618" s="17" t="s">
        <v>3</v>
      </c>
      <c r="E618" s="3" t="s">
        <v>11</v>
      </c>
      <c r="F618" s="3" t="s">
        <v>1542</v>
      </c>
      <c r="G618" s="3">
        <v>674.4</v>
      </c>
      <c r="H618" s="3" t="s">
        <v>114</v>
      </c>
      <c r="I618" s="5">
        <v>62</v>
      </c>
      <c r="J618" s="5">
        <v>16</v>
      </c>
      <c r="K618" s="5">
        <v>24</v>
      </c>
      <c r="L618" s="5">
        <v>66</v>
      </c>
      <c r="M618" s="5">
        <v>59</v>
      </c>
      <c r="N618" s="5">
        <v>30</v>
      </c>
    </row>
    <row r="619" spans="1:14" ht="25.5" hidden="1" x14ac:dyDescent="0.25">
      <c r="A619" s="3">
        <f t="shared" si="22"/>
        <v>586</v>
      </c>
      <c r="B619" s="17">
        <v>17</v>
      </c>
      <c r="C619" s="4" t="s">
        <v>115</v>
      </c>
      <c r="D619" s="17" t="s">
        <v>3</v>
      </c>
      <c r="E619" s="3" t="s">
        <v>11</v>
      </c>
      <c r="F619" s="3" t="s">
        <v>1542</v>
      </c>
      <c r="G619" s="3">
        <v>26333</v>
      </c>
      <c r="H619" s="3" t="s">
        <v>1459</v>
      </c>
      <c r="I619" s="5">
        <v>62</v>
      </c>
      <c r="J619" s="5">
        <v>11</v>
      </c>
      <c r="K619" s="5">
        <v>43</v>
      </c>
      <c r="L619" s="5">
        <v>65</v>
      </c>
      <c r="M619" s="5">
        <v>32</v>
      </c>
      <c r="N619" s="5">
        <v>30</v>
      </c>
    </row>
    <row r="620" spans="1:14" ht="25.5" hidden="1" x14ac:dyDescent="0.25">
      <c r="A620" s="3">
        <f t="shared" si="22"/>
        <v>587</v>
      </c>
      <c r="B620" s="17">
        <v>18</v>
      </c>
      <c r="C620" s="4" t="s">
        <v>1303</v>
      </c>
      <c r="D620" s="17" t="s">
        <v>3</v>
      </c>
      <c r="E620" s="3" t="s">
        <v>11</v>
      </c>
      <c r="F620" s="3" t="s">
        <v>1542</v>
      </c>
      <c r="G620" s="3">
        <v>1076.0999999999999</v>
      </c>
      <c r="H620" s="3" t="s">
        <v>1460</v>
      </c>
      <c r="I620" s="5">
        <v>62</v>
      </c>
      <c r="J620" s="5">
        <v>22</v>
      </c>
      <c r="K620" s="5">
        <v>46.7</v>
      </c>
      <c r="L620" s="5">
        <v>67</v>
      </c>
      <c r="M620" s="5">
        <v>10</v>
      </c>
      <c r="N620" s="5">
        <v>22.1</v>
      </c>
    </row>
    <row r="621" spans="1:14" ht="25.5" hidden="1" x14ac:dyDescent="0.25">
      <c r="A621" s="3">
        <f t="shared" si="22"/>
        <v>588</v>
      </c>
      <c r="B621" s="17">
        <v>19</v>
      </c>
      <c r="C621" s="4" t="s">
        <v>146</v>
      </c>
      <c r="D621" s="17" t="s">
        <v>3</v>
      </c>
      <c r="E621" s="3" t="s">
        <v>11</v>
      </c>
      <c r="F621" s="3" t="s">
        <v>1542</v>
      </c>
      <c r="G621" s="3">
        <v>270</v>
      </c>
      <c r="H621" s="3" t="s">
        <v>1461</v>
      </c>
      <c r="I621" s="5">
        <v>62</v>
      </c>
      <c r="J621" s="5">
        <v>5</v>
      </c>
      <c r="K621" s="5">
        <v>33</v>
      </c>
      <c r="L621" s="5">
        <v>65</v>
      </c>
      <c r="M621" s="5">
        <v>28</v>
      </c>
      <c r="N621" s="5">
        <v>30</v>
      </c>
    </row>
    <row r="622" spans="1:14" ht="25.5" hidden="1" x14ac:dyDescent="0.25">
      <c r="A622" s="3">
        <f t="shared" si="22"/>
        <v>589</v>
      </c>
      <c r="B622" s="17">
        <v>20</v>
      </c>
      <c r="C622" s="4" t="s">
        <v>145</v>
      </c>
      <c r="D622" s="17" t="s">
        <v>3</v>
      </c>
      <c r="E622" s="3" t="s">
        <v>11</v>
      </c>
      <c r="F622" s="3" t="s">
        <v>1542</v>
      </c>
      <c r="G622" s="3">
        <v>21876.9</v>
      </c>
      <c r="H622" s="3" t="s">
        <v>1462</v>
      </c>
      <c r="I622" s="5">
        <v>63</v>
      </c>
      <c r="J622" s="5">
        <v>1</v>
      </c>
      <c r="K622" s="5">
        <v>22</v>
      </c>
      <c r="L622" s="5">
        <v>65</v>
      </c>
      <c r="M622" s="5">
        <v>15</v>
      </c>
      <c r="N622" s="5">
        <v>0</v>
      </c>
    </row>
    <row r="623" spans="1:14" ht="38.25" hidden="1" x14ac:dyDescent="0.25">
      <c r="A623" s="3">
        <f t="shared" si="22"/>
        <v>590</v>
      </c>
      <c r="B623" s="17">
        <v>21</v>
      </c>
      <c r="C623" s="4" t="s">
        <v>144</v>
      </c>
      <c r="D623" s="17" t="s">
        <v>3</v>
      </c>
      <c r="E623" s="3" t="s">
        <v>11</v>
      </c>
      <c r="F623" s="3" t="s">
        <v>1542</v>
      </c>
      <c r="G623" s="3">
        <v>113363.5</v>
      </c>
      <c r="H623" s="3" t="s">
        <v>1463</v>
      </c>
      <c r="I623" s="5">
        <v>62</v>
      </c>
      <c r="J623" s="5">
        <v>51</v>
      </c>
      <c r="K623" s="5">
        <v>13</v>
      </c>
      <c r="L623" s="5">
        <v>65</v>
      </c>
      <c r="M623" s="5">
        <v>41</v>
      </c>
      <c r="N623" s="5">
        <v>32</v>
      </c>
    </row>
    <row r="624" spans="1:14" ht="38.25" hidden="1" x14ac:dyDescent="0.25">
      <c r="A624" s="3">
        <f t="shared" si="22"/>
        <v>591</v>
      </c>
      <c r="B624" s="17">
        <v>22</v>
      </c>
      <c r="C624" s="4" t="s">
        <v>147</v>
      </c>
      <c r="D624" s="17" t="s">
        <v>3</v>
      </c>
      <c r="E624" s="3" t="s">
        <v>15</v>
      </c>
      <c r="F624" s="3" t="s">
        <v>1542</v>
      </c>
      <c r="G624" s="3">
        <v>76.650000000000006</v>
      </c>
      <c r="H624" s="3" t="s">
        <v>148</v>
      </c>
      <c r="I624" s="5">
        <v>62</v>
      </c>
      <c r="J624" s="5">
        <v>4</v>
      </c>
      <c r="K624" s="5">
        <v>31</v>
      </c>
      <c r="L624" s="5">
        <v>63</v>
      </c>
      <c r="M624" s="5">
        <v>28</v>
      </c>
      <c r="N624" s="5">
        <v>57</v>
      </c>
    </row>
    <row r="625" spans="1:14" ht="25.5" hidden="1" x14ac:dyDescent="0.25">
      <c r="A625" s="3">
        <f t="shared" si="22"/>
        <v>592</v>
      </c>
      <c r="B625" s="17">
        <v>23</v>
      </c>
      <c r="C625" s="4" t="s">
        <v>143</v>
      </c>
      <c r="D625" s="17" t="s">
        <v>3</v>
      </c>
      <c r="E625" s="3" t="s">
        <v>15</v>
      </c>
      <c r="F625" s="3" t="s">
        <v>1542</v>
      </c>
      <c r="G625" s="3">
        <v>1056</v>
      </c>
      <c r="H625" s="3" t="s">
        <v>1464</v>
      </c>
      <c r="I625" s="5">
        <v>61</v>
      </c>
      <c r="J625" s="5">
        <v>12</v>
      </c>
      <c r="K625" s="5">
        <v>1</v>
      </c>
      <c r="L625" s="5">
        <v>64</v>
      </c>
      <c r="M625" s="5">
        <v>47</v>
      </c>
      <c r="N625" s="5">
        <v>47</v>
      </c>
    </row>
    <row r="626" spans="1:14" ht="25.5" hidden="1" x14ac:dyDescent="0.25">
      <c r="A626" s="3">
        <f t="shared" si="22"/>
        <v>593</v>
      </c>
      <c r="B626" s="17">
        <v>24</v>
      </c>
      <c r="C626" s="4" t="s">
        <v>142</v>
      </c>
      <c r="D626" s="17" t="s">
        <v>3</v>
      </c>
      <c r="E626" s="3" t="s">
        <v>15</v>
      </c>
      <c r="F626" s="3" t="s">
        <v>1542</v>
      </c>
      <c r="G626" s="3">
        <v>1534</v>
      </c>
      <c r="H626" s="3" t="s">
        <v>1465</v>
      </c>
      <c r="I626" s="5">
        <v>61</v>
      </c>
      <c r="J626" s="5">
        <v>20</v>
      </c>
      <c r="K626" s="5">
        <v>37</v>
      </c>
      <c r="L626" s="5">
        <v>63</v>
      </c>
      <c r="M626" s="5">
        <v>24</v>
      </c>
      <c r="N626" s="5">
        <v>39</v>
      </c>
    </row>
    <row r="627" spans="1:14" ht="25.5" hidden="1" x14ac:dyDescent="0.25">
      <c r="A627" s="3">
        <f t="shared" si="22"/>
        <v>594</v>
      </c>
      <c r="B627" s="17">
        <v>25</v>
      </c>
      <c r="C627" s="4" t="s">
        <v>141</v>
      </c>
      <c r="D627" s="17" t="s">
        <v>3</v>
      </c>
      <c r="E627" s="3" t="s">
        <v>15</v>
      </c>
      <c r="F627" s="3" t="s">
        <v>1542</v>
      </c>
      <c r="G627" s="3">
        <v>1002</v>
      </c>
      <c r="H627" s="3" t="s">
        <v>1445</v>
      </c>
      <c r="I627" s="5">
        <v>61</v>
      </c>
      <c r="J627" s="5">
        <v>11</v>
      </c>
      <c r="K627" s="5">
        <v>21</v>
      </c>
      <c r="L627" s="5">
        <v>62</v>
      </c>
      <c r="M627" s="5">
        <v>53</v>
      </c>
      <c r="N627" s="5">
        <v>46</v>
      </c>
    </row>
    <row r="628" spans="1:14" ht="25.5" hidden="1" x14ac:dyDescent="0.25">
      <c r="A628" s="3">
        <f t="shared" si="22"/>
        <v>595</v>
      </c>
      <c r="B628" s="17">
        <v>26</v>
      </c>
      <c r="C628" s="4" t="s">
        <v>140</v>
      </c>
      <c r="D628" s="17" t="s">
        <v>3</v>
      </c>
      <c r="E628" s="3" t="s">
        <v>15</v>
      </c>
      <c r="F628" s="3" t="s">
        <v>1542</v>
      </c>
      <c r="G628" s="3">
        <v>720</v>
      </c>
      <c r="H628" s="3" t="s">
        <v>1466</v>
      </c>
      <c r="I628" s="5">
        <v>61</v>
      </c>
      <c r="J628" s="5">
        <v>21</v>
      </c>
      <c r="K628" s="5">
        <v>46</v>
      </c>
      <c r="L628" s="5">
        <v>63</v>
      </c>
      <c r="M628" s="5">
        <v>44</v>
      </c>
      <c r="N628" s="5">
        <v>6</v>
      </c>
    </row>
    <row r="629" spans="1:14" ht="25.5" hidden="1" x14ac:dyDescent="0.25">
      <c r="A629" s="3">
        <f t="shared" si="22"/>
        <v>596</v>
      </c>
      <c r="B629" s="17">
        <v>27</v>
      </c>
      <c r="C629" s="4" t="s">
        <v>139</v>
      </c>
      <c r="D629" s="17" t="s">
        <v>3</v>
      </c>
      <c r="E629" s="3" t="s">
        <v>15</v>
      </c>
      <c r="F629" s="3" t="s">
        <v>1542</v>
      </c>
      <c r="G629" s="3">
        <v>1494</v>
      </c>
      <c r="H629" s="3" t="s">
        <v>1467</v>
      </c>
      <c r="I629" s="5">
        <v>61</v>
      </c>
      <c r="J629" s="5">
        <v>42</v>
      </c>
      <c r="K629" s="5">
        <v>24</v>
      </c>
      <c r="L629" s="5">
        <v>63</v>
      </c>
      <c r="M629" s="5">
        <v>23</v>
      </c>
      <c r="N629" s="5">
        <v>20</v>
      </c>
    </row>
    <row r="630" spans="1:14" ht="25.5" hidden="1" x14ac:dyDescent="0.25">
      <c r="A630" s="3">
        <f t="shared" si="22"/>
        <v>597</v>
      </c>
      <c r="B630" s="17">
        <v>28</v>
      </c>
      <c r="C630" s="4" t="s">
        <v>138</v>
      </c>
      <c r="D630" s="17" t="s">
        <v>3</v>
      </c>
      <c r="E630" s="3" t="s">
        <v>14</v>
      </c>
      <c r="F630" s="3" t="s">
        <v>1542</v>
      </c>
      <c r="G630" s="3">
        <v>1012</v>
      </c>
      <c r="H630" s="3" t="s">
        <v>1414</v>
      </c>
      <c r="I630" s="5">
        <v>61</v>
      </c>
      <c r="J630" s="5">
        <v>15</v>
      </c>
      <c r="K630" s="5">
        <v>1</v>
      </c>
      <c r="L630" s="5">
        <v>73</v>
      </c>
      <c r="M630" s="5">
        <v>11</v>
      </c>
      <c r="N630" s="5">
        <v>58</v>
      </c>
    </row>
    <row r="631" spans="1:14" ht="25.5" hidden="1" x14ac:dyDescent="0.25">
      <c r="A631" s="3">
        <f t="shared" si="22"/>
        <v>598</v>
      </c>
      <c r="B631" s="17">
        <v>29</v>
      </c>
      <c r="C631" s="4" t="s">
        <v>137</v>
      </c>
      <c r="D631" s="17" t="s">
        <v>3</v>
      </c>
      <c r="E631" s="3" t="s">
        <v>14</v>
      </c>
      <c r="F631" s="3" t="s">
        <v>1542</v>
      </c>
      <c r="G631" s="3">
        <v>11700</v>
      </c>
      <c r="H631" s="3" t="s">
        <v>1414</v>
      </c>
      <c r="I631" s="5">
        <v>61</v>
      </c>
      <c r="J631" s="5">
        <v>19</v>
      </c>
      <c r="K631" s="5">
        <v>6</v>
      </c>
      <c r="L631" s="5">
        <v>73</v>
      </c>
      <c r="M631" s="5">
        <v>8</v>
      </c>
      <c r="N631" s="5">
        <v>21</v>
      </c>
    </row>
    <row r="632" spans="1:14" ht="38.25" hidden="1" x14ac:dyDescent="0.25">
      <c r="A632" s="3">
        <f t="shared" si="22"/>
        <v>599</v>
      </c>
      <c r="B632" s="17">
        <v>30</v>
      </c>
      <c r="C632" s="4" t="s">
        <v>136</v>
      </c>
      <c r="D632" s="17" t="s">
        <v>3</v>
      </c>
      <c r="E632" s="3" t="s">
        <v>14</v>
      </c>
      <c r="F632" s="3" t="s">
        <v>1542</v>
      </c>
      <c r="G632" s="3">
        <v>134</v>
      </c>
      <c r="H632" s="3" t="s">
        <v>1473</v>
      </c>
      <c r="I632" s="5">
        <v>61</v>
      </c>
      <c r="J632" s="5">
        <v>25</v>
      </c>
      <c r="K632" s="5">
        <v>6</v>
      </c>
      <c r="L632" s="5">
        <v>73</v>
      </c>
      <c r="M632" s="5">
        <v>8</v>
      </c>
      <c r="N632" s="5">
        <v>55</v>
      </c>
    </row>
    <row r="633" spans="1:14" ht="38.25" hidden="1" x14ac:dyDescent="0.25">
      <c r="A633" s="3">
        <f t="shared" si="22"/>
        <v>600</v>
      </c>
      <c r="B633" s="17">
        <v>31</v>
      </c>
      <c r="C633" s="4" t="s">
        <v>135</v>
      </c>
      <c r="D633" s="17" t="s">
        <v>3</v>
      </c>
      <c r="E633" s="3" t="s">
        <v>14</v>
      </c>
      <c r="F633" s="3" t="s">
        <v>1542</v>
      </c>
      <c r="G633" s="3">
        <v>453.9</v>
      </c>
      <c r="H633" s="3" t="s">
        <v>1472</v>
      </c>
      <c r="I633" s="5">
        <v>62</v>
      </c>
      <c r="J633" s="5">
        <v>7</v>
      </c>
      <c r="K633" s="5">
        <v>41</v>
      </c>
      <c r="L633" s="5">
        <v>70</v>
      </c>
      <c r="M633" s="5">
        <v>16</v>
      </c>
      <c r="N633" s="5">
        <v>48</v>
      </c>
    </row>
    <row r="634" spans="1:14" ht="25.5" hidden="1" x14ac:dyDescent="0.25">
      <c r="A634" s="3">
        <f t="shared" si="22"/>
        <v>601</v>
      </c>
      <c r="B634" s="17">
        <v>32</v>
      </c>
      <c r="C634" s="4" t="s">
        <v>134</v>
      </c>
      <c r="D634" s="17" t="s">
        <v>3</v>
      </c>
      <c r="E634" s="3" t="s">
        <v>16</v>
      </c>
      <c r="F634" s="3" t="s">
        <v>1542</v>
      </c>
      <c r="G634" s="3">
        <v>901</v>
      </c>
      <c r="H634" s="3" t="s">
        <v>1471</v>
      </c>
      <c r="I634" s="5">
        <v>62</v>
      </c>
      <c r="J634" s="5">
        <v>30</v>
      </c>
      <c r="K634" s="5">
        <v>21</v>
      </c>
      <c r="L634" s="5">
        <v>68</v>
      </c>
      <c r="M634" s="5">
        <v>9</v>
      </c>
      <c r="N634" s="5">
        <v>18</v>
      </c>
    </row>
    <row r="635" spans="1:14" ht="38.25" hidden="1" x14ac:dyDescent="0.25">
      <c r="A635" s="3">
        <f t="shared" si="22"/>
        <v>602</v>
      </c>
      <c r="B635" s="17">
        <v>33</v>
      </c>
      <c r="C635" s="4" t="s">
        <v>133</v>
      </c>
      <c r="D635" s="17" t="s">
        <v>3</v>
      </c>
      <c r="E635" s="3" t="s">
        <v>16</v>
      </c>
      <c r="F635" s="3" t="s">
        <v>1542</v>
      </c>
      <c r="G635" s="3">
        <v>118.7</v>
      </c>
      <c r="H635" s="3" t="s">
        <v>1470</v>
      </c>
      <c r="I635" s="5">
        <v>62</v>
      </c>
      <c r="J635" s="5">
        <v>1</v>
      </c>
      <c r="K635" s="5">
        <v>37</v>
      </c>
      <c r="L635" s="5">
        <v>68</v>
      </c>
      <c r="M635" s="5">
        <v>0</v>
      </c>
      <c r="N635" s="5">
        <v>44</v>
      </c>
    </row>
    <row r="636" spans="1:14" ht="25.5" hidden="1" x14ac:dyDescent="0.25">
      <c r="A636" s="3">
        <f t="shared" si="22"/>
        <v>603</v>
      </c>
      <c r="B636" s="17">
        <v>34</v>
      </c>
      <c r="C636" s="4" t="s">
        <v>132</v>
      </c>
      <c r="D636" s="17" t="s">
        <v>3</v>
      </c>
      <c r="E636" s="3" t="s">
        <v>16</v>
      </c>
      <c r="F636" s="3" t="s">
        <v>1542</v>
      </c>
      <c r="G636" s="3">
        <v>613</v>
      </c>
      <c r="H636" s="3" t="s">
        <v>1469</v>
      </c>
      <c r="I636" s="5">
        <v>61</v>
      </c>
      <c r="J636" s="5">
        <v>53</v>
      </c>
      <c r="K636" s="5">
        <v>28</v>
      </c>
      <c r="L636" s="5">
        <v>68</v>
      </c>
      <c r="M636" s="5">
        <v>9</v>
      </c>
      <c r="N636" s="5">
        <v>16</v>
      </c>
    </row>
    <row r="637" spans="1:14" ht="38.25" hidden="1" x14ac:dyDescent="0.25">
      <c r="A637" s="3">
        <f t="shared" si="22"/>
        <v>604</v>
      </c>
      <c r="B637" s="17">
        <v>35</v>
      </c>
      <c r="C637" s="4" t="s">
        <v>128</v>
      </c>
      <c r="D637" s="17" t="s">
        <v>3</v>
      </c>
      <c r="E637" s="3" t="s">
        <v>16</v>
      </c>
      <c r="F637" s="3" t="s">
        <v>1542</v>
      </c>
      <c r="G637" s="3">
        <v>517.65</v>
      </c>
      <c r="H637" s="3" t="s">
        <v>127</v>
      </c>
      <c r="I637" s="5">
        <v>61</v>
      </c>
      <c r="J637" s="5">
        <v>17</v>
      </c>
      <c r="K637" s="5">
        <v>6</v>
      </c>
      <c r="L637" s="5">
        <v>68</v>
      </c>
      <c r="M637" s="5">
        <v>58</v>
      </c>
      <c r="N637" s="5">
        <v>47</v>
      </c>
    </row>
    <row r="638" spans="1:14" ht="25.5" hidden="1" x14ac:dyDescent="0.25">
      <c r="A638" s="3">
        <f t="shared" si="22"/>
        <v>605</v>
      </c>
      <c r="B638" s="17">
        <v>36</v>
      </c>
      <c r="C638" s="4" t="s">
        <v>131</v>
      </c>
      <c r="D638" s="17" t="s">
        <v>3</v>
      </c>
      <c r="E638" s="3" t="s">
        <v>16</v>
      </c>
      <c r="F638" s="3" t="s">
        <v>1542</v>
      </c>
      <c r="G638" s="3">
        <v>95545.35</v>
      </c>
      <c r="H638" s="3" t="s">
        <v>1468</v>
      </c>
      <c r="I638" s="5">
        <v>61</v>
      </c>
      <c r="J638" s="5">
        <v>18</v>
      </c>
      <c r="K638" s="5">
        <v>53.4</v>
      </c>
      <c r="L638" s="5">
        <v>69</v>
      </c>
      <c r="M638" s="5">
        <v>0</v>
      </c>
      <c r="N638" s="5">
        <v>44.6</v>
      </c>
    </row>
    <row r="639" spans="1:14" hidden="1" x14ac:dyDescent="0.25">
      <c r="A639" s="79" t="s">
        <v>49</v>
      </c>
      <c r="B639" s="80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1"/>
    </row>
    <row r="640" spans="1:14" ht="81.75" hidden="1" customHeight="1" x14ac:dyDescent="0.25">
      <c r="A640" s="3">
        <v>606</v>
      </c>
      <c r="B640" s="17">
        <v>1</v>
      </c>
      <c r="C640" s="4" t="s">
        <v>153</v>
      </c>
      <c r="D640" s="17" t="s">
        <v>50</v>
      </c>
      <c r="E640" s="3" t="s">
        <v>1779</v>
      </c>
      <c r="F640" s="3" t="s">
        <v>1542</v>
      </c>
      <c r="G640" s="3">
        <v>456.37799999999999</v>
      </c>
      <c r="H640" s="3" t="s">
        <v>152</v>
      </c>
      <c r="I640" s="5">
        <v>63</v>
      </c>
      <c r="J640" s="5">
        <v>16</v>
      </c>
      <c r="K640" s="5">
        <v>40</v>
      </c>
      <c r="L640" s="5">
        <v>59</v>
      </c>
      <c r="M640" s="5">
        <v>26</v>
      </c>
      <c r="N640" s="5">
        <v>3</v>
      </c>
    </row>
    <row r="641" spans="1:14" ht="25.5" hidden="1" x14ac:dyDescent="0.25">
      <c r="A641" s="3">
        <v>607</v>
      </c>
      <c r="B641" s="17">
        <v>2</v>
      </c>
      <c r="C641" s="26" t="s">
        <v>150</v>
      </c>
      <c r="D641" s="17" t="s">
        <v>50</v>
      </c>
      <c r="E641" s="3" t="s">
        <v>1779</v>
      </c>
      <c r="F641" s="3" t="s">
        <v>1542</v>
      </c>
      <c r="G641" s="3">
        <v>637.72</v>
      </c>
      <c r="H641" s="3" t="s">
        <v>151</v>
      </c>
      <c r="I641" s="5">
        <v>63</v>
      </c>
      <c r="J641" s="5">
        <v>14</v>
      </c>
      <c r="K641" s="5">
        <v>2</v>
      </c>
      <c r="L641" s="5">
        <v>59</v>
      </c>
      <c r="M641" s="5">
        <v>36</v>
      </c>
      <c r="N641" s="5">
        <v>25</v>
      </c>
    </row>
    <row r="642" spans="1:14" ht="25.5" hidden="1" x14ac:dyDescent="0.25">
      <c r="A642" s="3">
        <v>608</v>
      </c>
      <c r="B642" s="17">
        <v>3</v>
      </c>
      <c r="C642" s="4" t="s">
        <v>1677</v>
      </c>
      <c r="D642" s="24" t="s">
        <v>1610</v>
      </c>
      <c r="E642" s="3" t="s">
        <v>1779</v>
      </c>
      <c r="F642" s="3" t="s">
        <v>1542</v>
      </c>
      <c r="G642" s="3">
        <v>4736.1059999999998</v>
      </c>
      <c r="H642" s="3" t="s">
        <v>1611</v>
      </c>
      <c r="I642" s="5">
        <v>64</v>
      </c>
      <c r="J642" s="5">
        <v>24</v>
      </c>
      <c r="K642" s="5">
        <v>31</v>
      </c>
      <c r="L642" s="5">
        <v>60</v>
      </c>
      <c r="M642" s="5">
        <v>29</v>
      </c>
      <c r="N642" s="5">
        <v>52</v>
      </c>
    </row>
    <row r="643" spans="1:14" ht="25.5" hidden="1" x14ac:dyDescent="0.25">
      <c r="A643" s="3">
        <v>609</v>
      </c>
      <c r="B643" s="17">
        <v>4</v>
      </c>
      <c r="C643" s="4" t="s">
        <v>1678</v>
      </c>
      <c r="D643" s="17" t="s">
        <v>1612</v>
      </c>
      <c r="E643" s="3" t="s">
        <v>1779</v>
      </c>
      <c r="F643" s="3" t="s">
        <v>1542</v>
      </c>
      <c r="G643" s="3">
        <v>5574.0959999999995</v>
      </c>
      <c r="H643" s="3" t="s">
        <v>1611</v>
      </c>
      <c r="I643" s="5">
        <v>64</v>
      </c>
      <c r="J643" s="5">
        <v>25</v>
      </c>
      <c r="K643" s="5">
        <v>13</v>
      </c>
      <c r="L643" s="5">
        <v>60</v>
      </c>
      <c r="M643" s="5">
        <v>28</v>
      </c>
      <c r="N643" s="5">
        <v>37</v>
      </c>
    </row>
    <row r="644" spans="1:14" ht="25.5" hidden="1" x14ac:dyDescent="0.25">
      <c r="A644" s="3">
        <v>610</v>
      </c>
      <c r="B644" s="17">
        <v>5</v>
      </c>
      <c r="C644" s="4" t="s">
        <v>1679</v>
      </c>
      <c r="D644" s="17" t="s">
        <v>1613</v>
      </c>
      <c r="E644" s="3" t="s">
        <v>1779</v>
      </c>
      <c r="F644" s="3" t="s">
        <v>1542</v>
      </c>
      <c r="G644" s="3">
        <v>1713</v>
      </c>
      <c r="H644" s="3" t="s">
        <v>1614</v>
      </c>
      <c r="I644" s="5">
        <v>64</v>
      </c>
      <c r="J644" s="5">
        <v>28</v>
      </c>
      <c r="K644" s="5">
        <v>48</v>
      </c>
      <c r="L644" s="5">
        <v>59</v>
      </c>
      <c r="M644" s="5">
        <v>39</v>
      </c>
      <c r="N644" s="5">
        <v>27</v>
      </c>
    </row>
    <row r="645" spans="1:14" hidden="1" x14ac:dyDescent="0.25">
      <c r="A645" s="79" t="s">
        <v>19</v>
      </c>
      <c r="B645" s="80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1"/>
    </row>
    <row r="646" spans="1:14" ht="51" x14ac:dyDescent="0.25">
      <c r="A646" s="3">
        <v>611</v>
      </c>
      <c r="B646" s="17">
        <v>1</v>
      </c>
      <c r="C646" s="4" t="s">
        <v>854</v>
      </c>
      <c r="D646" s="17" t="s">
        <v>19</v>
      </c>
      <c r="E646" s="3" t="s">
        <v>4</v>
      </c>
      <c r="F646" s="3" t="s">
        <v>29</v>
      </c>
      <c r="G646" s="3">
        <v>21.5</v>
      </c>
      <c r="H646" s="3" t="s">
        <v>855</v>
      </c>
      <c r="I646" s="5">
        <v>64</v>
      </c>
      <c r="J646" s="5">
        <v>0</v>
      </c>
      <c r="K646" s="5">
        <v>23</v>
      </c>
      <c r="L646" s="5">
        <v>69</v>
      </c>
      <c r="M646" s="5">
        <v>23</v>
      </c>
      <c r="N646" s="5">
        <v>34</v>
      </c>
    </row>
    <row r="647" spans="1:14" ht="52.5" customHeight="1" x14ac:dyDescent="0.25">
      <c r="A647" s="3">
        <f>A646+1</f>
        <v>612</v>
      </c>
      <c r="B647" s="17">
        <f>B646+1</f>
        <v>2</v>
      </c>
      <c r="C647" s="4" t="s">
        <v>1299</v>
      </c>
      <c r="D647" s="17" t="s">
        <v>19</v>
      </c>
      <c r="E647" s="3" t="s">
        <v>4</v>
      </c>
      <c r="F647" s="3" t="s">
        <v>29</v>
      </c>
      <c r="G647" s="3">
        <v>13.496</v>
      </c>
      <c r="H647" s="3" t="s">
        <v>1297</v>
      </c>
      <c r="I647" s="5">
        <v>64</v>
      </c>
      <c r="J647" s="5">
        <v>1</v>
      </c>
      <c r="K647" s="5">
        <v>9</v>
      </c>
      <c r="L647" s="5">
        <v>69</v>
      </c>
      <c r="M647" s="5">
        <v>32</v>
      </c>
      <c r="N647" s="5">
        <v>7</v>
      </c>
    </row>
    <row r="648" spans="1:14" ht="54.75" customHeight="1" x14ac:dyDescent="0.25">
      <c r="A648" s="3">
        <f t="shared" ref="A648:A711" si="23">A647+1</f>
        <v>613</v>
      </c>
      <c r="B648" s="17">
        <f t="shared" ref="B648:B711" si="24">B647+1</f>
        <v>3</v>
      </c>
      <c r="C648" s="4" t="s">
        <v>1300</v>
      </c>
      <c r="D648" s="17" t="s">
        <v>19</v>
      </c>
      <c r="E648" s="3" t="s">
        <v>4</v>
      </c>
      <c r="F648" s="3" t="s">
        <v>29</v>
      </c>
      <c r="G648" s="3">
        <v>82.129000000000005</v>
      </c>
      <c r="H648" s="3" t="s">
        <v>1298</v>
      </c>
      <c r="I648" s="5">
        <v>63</v>
      </c>
      <c r="J648" s="5">
        <v>48</v>
      </c>
      <c r="K648" s="5">
        <v>17</v>
      </c>
      <c r="L648" s="5">
        <v>67</v>
      </c>
      <c r="M648" s="5">
        <v>48</v>
      </c>
      <c r="N648" s="5">
        <v>50</v>
      </c>
    </row>
    <row r="649" spans="1:14" ht="51" hidden="1" x14ac:dyDescent="0.25">
      <c r="A649" s="3">
        <f t="shared" si="23"/>
        <v>614</v>
      </c>
      <c r="B649" s="17">
        <f t="shared" si="24"/>
        <v>4</v>
      </c>
      <c r="C649" s="4" t="s">
        <v>20</v>
      </c>
      <c r="D649" s="17" t="s">
        <v>19</v>
      </c>
      <c r="E649" s="3" t="s">
        <v>1779</v>
      </c>
      <c r="F649" s="3" t="s">
        <v>29</v>
      </c>
      <c r="G649" s="3">
        <v>8.33</v>
      </c>
      <c r="H649" s="3" t="s">
        <v>320</v>
      </c>
      <c r="I649" s="5">
        <v>62</v>
      </c>
      <c r="J649" s="5">
        <v>57</v>
      </c>
      <c r="K649" s="5">
        <v>47</v>
      </c>
      <c r="L649" s="5">
        <v>62</v>
      </c>
      <c r="M649" s="5">
        <v>12</v>
      </c>
      <c r="N649" s="5">
        <v>32</v>
      </c>
    </row>
    <row r="650" spans="1:14" ht="51" hidden="1" x14ac:dyDescent="0.25">
      <c r="A650" s="3">
        <f t="shared" si="23"/>
        <v>615</v>
      </c>
      <c r="B650" s="17">
        <f t="shared" si="24"/>
        <v>5</v>
      </c>
      <c r="C650" s="4" t="s">
        <v>21</v>
      </c>
      <c r="D650" s="17" t="s">
        <v>19</v>
      </c>
      <c r="E650" s="3" t="s">
        <v>1779</v>
      </c>
      <c r="F650" s="3" t="s">
        <v>29</v>
      </c>
      <c r="G650" s="3">
        <v>57.86</v>
      </c>
      <c r="H650" s="3" t="s">
        <v>320</v>
      </c>
      <c r="I650" s="5">
        <v>62</v>
      </c>
      <c r="J650" s="5">
        <v>55</v>
      </c>
      <c r="K650" s="5">
        <v>49</v>
      </c>
      <c r="L650" s="5">
        <v>61</v>
      </c>
      <c r="M650" s="5">
        <v>52</v>
      </c>
      <c r="N650" s="5">
        <v>33</v>
      </c>
    </row>
    <row r="651" spans="1:14" ht="51" hidden="1" x14ac:dyDescent="0.25">
      <c r="A651" s="3">
        <f t="shared" si="23"/>
        <v>616</v>
      </c>
      <c r="B651" s="17">
        <f t="shared" si="24"/>
        <v>6</v>
      </c>
      <c r="C651" s="4" t="s">
        <v>22</v>
      </c>
      <c r="D651" s="17" t="s">
        <v>19</v>
      </c>
      <c r="E651" s="3" t="s">
        <v>1779</v>
      </c>
      <c r="F651" s="3" t="s">
        <v>29</v>
      </c>
      <c r="G651" s="3">
        <v>3.5550000000000002</v>
      </c>
      <c r="H651" s="3" t="s">
        <v>320</v>
      </c>
      <c r="I651" s="5">
        <v>62</v>
      </c>
      <c r="J651" s="5">
        <v>57</v>
      </c>
      <c r="K651" s="5">
        <v>20</v>
      </c>
      <c r="L651" s="5">
        <v>62</v>
      </c>
      <c r="M651" s="5">
        <v>47</v>
      </c>
      <c r="N651" s="5">
        <v>11</v>
      </c>
    </row>
    <row r="652" spans="1:14" ht="38.25" hidden="1" x14ac:dyDescent="0.25">
      <c r="A652" s="3">
        <f t="shared" si="23"/>
        <v>617</v>
      </c>
      <c r="B652" s="17">
        <f t="shared" si="24"/>
        <v>7</v>
      </c>
      <c r="C652" s="4" t="s">
        <v>23</v>
      </c>
      <c r="D652" s="17" t="s">
        <v>19</v>
      </c>
      <c r="E652" s="3" t="s">
        <v>1779</v>
      </c>
      <c r="F652" s="3" t="s">
        <v>29</v>
      </c>
      <c r="G652" s="3">
        <v>5.0650000000000004</v>
      </c>
      <c r="H652" s="3" t="s">
        <v>320</v>
      </c>
      <c r="I652" s="5">
        <v>62</v>
      </c>
      <c r="J652" s="5">
        <v>49</v>
      </c>
      <c r="K652" s="5">
        <v>48</v>
      </c>
      <c r="L652" s="5">
        <v>64</v>
      </c>
      <c r="M652" s="5">
        <v>3</v>
      </c>
      <c r="N652" s="5">
        <v>30</v>
      </c>
    </row>
    <row r="653" spans="1:14" ht="38.25" hidden="1" x14ac:dyDescent="0.25">
      <c r="A653" s="3">
        <f t="shared" si="23"/>
        <v>618</v>
      </c>
      <c r="B653" s="17">
        <f t="shared" si="24"/>
        <v>8</v>
      </c>
      <c r="C653" s="4" t="s">
        <v>24</v>
      </c>
      <c r="D653" s="17" t="s">
        <v>19</v>
      </c>
      <c r="E653" s="3" t="s">
        <v>1779</v>
      </c>
      <c r="F653" s="3" t="s">
        <v>29</v>
      </c>
      <c r="G653" s="3">
        <v>43.9</v>
      </c>
      <c r="H653" s="3" t="s">
        <v>320</v>
      </c>
      <c r="I653" s="5">
        <v>62</v>
      </c>
      <c r="J653" s="5">
        <v>53</v>
      </c>
      <c r="K653" s="5">
        <v>55</v>
      </c>
      <c r="L653" s="5">
        <v>61</v>
      </c>
      <c r="M653" s="5">
        <v>42</v>
      </c>
      <c r="N653" s="5">
        <v>58</v>
      </c>
    </row>
    <row r="654" spans="1:14" ht="38.25" hidden="1" x14ac:dyDescent="0.25">
      <c r="A654" s="3">
        <f t="shared" si="23"/>
        <v>619</v>
      </c>
      <c r="B654" s="17">
        <f t="shared" si="24"/>
        <v>9</v>
      </c>
      <c r="C654" s="4" t="s">
        <v>25</v>
      </c>
      <c r="D654" s="17" t="s">
        <v>19</v>
      </c>
      <c r="E654" s="3" t="s">
        <v>1779</v>
      </c>
      <c r="F654" s="3" t="s">
        <v>29</v>
      </c>
      <c r="G654" s="3">
        <v>5.5</v>
      </c>
      <c r="H654" s="3" t="s">
        <v>320</v>
      </c>
      <c r="I654" s="5">
        <v>62</v>
      </c>
      <c r="J654" s="5">
        <v>54</v>
      </c>
      <c r="K654" s="5">
        <v>57.6</v>
      </c>
      <c r="L654" s="5">
        <v>63</v>
      </c>
      <c r="M654" s="5">
        <v>1</v>
      </c>
      <c r="N654" s="5">
        <v>15</v>
      </c>
    </row>
    <row r="655" spans="1:14" ht="51" hidden="1" x14ac:dyDescent="0.25">
      <c r="A655" s="3">
        <f t="shared" si="23"/>
        <v>620</v>
      </c>
      <c r="B655" s="17">
        <f t="shared" si="24"/>
        <v>10</v>
      </c>
      <c r="C655" s="4" t="s">
        <v>1301</v>
      </c>
      <c r="D655" s="17" t="s">
        <v>19</v>
      </c>
      <c r="E655" s="3" t="s">
        <v>1779</v>
      </c>
      <c r="F655" s="3" t="s">
        <v>29</v>
      </c>
      <c r="G655" s="3">
        <v>28.794</v>
      </c>
      <c r="H655" s="3" t="s">
        <v>1302</v>
      </c>
      <c r="I655" s="5">
        <v>62</v>
      </c>
      <c r="J655" s="5">
        <v>58</v>
      </c>
      <c r="K655" s="5">
        <v>51</v>
      </c>
      <c r="L655" s="5">
        <v>61</v>
      </c>
      <c r="M655" s="5">
        <v>3</v>
      </c>
      <c r="N655" s="5">
        <v>42</v>
      </c>
    </row>
    <row r="656" spans="1:14" ht="38.25" hidden="1" x14ac:dyDescent="0.25">
      <c r="A656" s="3">
        <f t="shared" si="23"/>
        <v>621</v>
      </c>
      <c r="B656" s="17">
        <f t="shared" si="24"/>
        <v>11</v>
      </c>
      <c r="C656" s="4" t="s">
        <v>857</v>
      </c>
      <c r="D656" s="17" t="s">
        <v>19</v>
      </c>
      <c r="E656" s="3" t="s">
        <v>9</v>
      </c>
      <c r="F656" s="3" t="s">
        <v>29</v>
      </c>
      <c r="G656" s="3">
        <v>3.38</v>
      </c>
      <c r="H656" s="3" t="s">
        <v>859</v>
      </c>
      <c r="I656" s="5">
        <v>60</v>
      </c>
      <c r="J656" s="5">
        <v>23</v>
      </c>
      <c r="K656" s="5">
        <v>54</v>
      </c>
      <c r="L656" s="5">
        <v>64</v>
      </c>
      <c r="M656" s="5">
        <v>59</v>
      </c>
      <c r="N656" s="5">
        <v>3</v>
      </c>
    </row>
    <row r="657" spans="1:14" ht="51" hidden="1" x14ac:dyDescent="0.25">
      <c r="A657" s="3">
        <f t="shared" si="23"/>
        <v>622</v>
      </c>
      <c r="B657" s="17">
        <f t="shared" si="24"/>
        <v>12</v>
      </c>
      <c r="C657" s="4" t="s">
        <v>860</v>
      </c>
      <c r="D657" s="17" t="s">
        <v>19</v>
      </c>
      <c r="E657" s="3" t="s">
        <v>9</v>
      </c>
      <c r="F657" s="3" t="s">
        <v>29</v>
      </c>
      <c r="G657" s="3">
        <v>3.7629999999999999</v>
      </c>
      <c r="H657" s="3" t="s">
        <v>861</v>
      </c>
      <c r="I657" s="5">
        <v>60</v>
      </c>
      <c r="J657" s="5">
        <v>25</v>
      </c>
      <c r="K657" s="5">
        <v>48</v>
      </c>
      <c r="L657" s="5">
        <v>64</v>
      </c>
      <c r="M657" s="5">
        <v>39</v>
      </c>
      <c r="N657" s="5">
        <v>5</v>
      </c>
    </row>
    <row r="658" spans="1:14" ht="63.75" hidden="1" x14ac:dyDescent="0.25">
      <c r="A658" s="3">
        <f t="shared" si="23"/>
        <v>623</v>
      </c>
      <c r="B658" s="17">
        <f t="shared" si="24"/>
        <v>13</v>
      </c>
      <c r="C658" s="4" t="s">
        <v>862</v>
      </c>
      <c r="D658" s="17" t="s">
        <v>19</v>
      </c>
      <c r="E658" s="3" t="s">
        <v>9</v>
      </c>
      <c r="F658" s="3" t="s">
        <v>29</v>
      </c>
      <c r="G658" s="3">
        <v>2.544</v>
      </c>
      <c r="H658" s="3" t="s">
        <v>863</v>
      </c>
      <c r="I658" s="5">
        <v>60</v>
      </c>
      <c r="J658" s="5">
        <v>23</v>
      </c>
      <c r="K658" s="5">
        <v>48</v>
      </c>
      <c r="L658" s="5">
        <v>64</v>
      </c>
      <c r="M658" s="5">
        <v>45</v>
      </c>
      <c r="N658" s="5">
        <v>51</v>
      </c>
    </row>
    <row r="659" spans="1:14" ht="51" hidden="1" x14ac:dyDescent="0.25">
      <c r="A659" s="3">
        <f t="shared" si="23"/>
        <v>624</v>
      </c>
      <c r="B659" s="17">
        <f t="shared" si="24"/>
        <v>14</v>
      </c>
      <c r="C659" s="4" t="s">
        <v>864</v>
      </c>
      <c r="D659" s="17" t="s">
        <v>19</v>
      </c>
      <c r="E659" s="3" t="s">
        <v>9</v>
      </c>
      <c r="F659" s="3" t="s">
        <v>29</v>
      </c>
      <c r="G659" s="3">
        <v>6.88</v>
      </c>
      <c r="H659" s="3" t="s">
        <v>865</v>
      </c>
      <c r="I659" s="5">
        <v>60</v>
      </c>
      <c r="J659" s="5">
        <v>10</v>
      </c>
      <c r="K659" s="5">
        <v>24</v>
      </c>
      <c r="L659" s="5">
        <v>64</v>
      </c>
      <c r="M659" s="5">
        <v>36</v>
      </c>
      <c r="N659" s="5">
        <v>20</v>
      </c>
    </row>
    <row r="660" spans="1:14" ht="25.5" hidden="1" x14ac:dyDescent="0.25">
      <c r="A660" s="3">
        <f t="shared" si="23"/>
        <v>625</v>
      </c>
      <c r="B660" s="17">
        <f t="shared" si="24"/>
        <v>15</v>
      </c>
      <c r="C660" s="4" t="s">
        <v>51</v>
      </c>
      <c r="D660" s="17" t="s">
        <v>19</v>
      </c>
      <c r="E660" s="3" t="s">
        <v>9</v>
      </c>
      <c r="F660" s="3" t="s">
        <v>29</v>
      </c>
      <c r="G660" s="3">
        <v>35.848999999999997</v>
      </c>
      <c r="H660" s="3" t="s">
        <v>866</v>
      </c>
      <c r="I660" s="5">
        <v>60</v>
      </c>
      <c r="J660" s="5">
        <v>11</v>
      </c>
      <c r="K660" s="5">
        <v>53</v>
      </c>
      <c r="L660" s="5">
        <v>69</v>
      </c>
      <c r="M660" s="5">
        <v>15</v>
      </c>
      <c r="N660" s="5">
        <v>4</v>
      </c>
    </row>
    <row r="661" spans="1:14" ht="25.5" hidden="1" x14ac:dyDescent="0.25">
      <c r="A661" s="3">
        <f t="shared" si="23"/>
        <v>626</v>
      </c>
      <c r="B661" s="17">
        <f t="shared" si="24"/>
        <v>16</v>
      </c>
      <c r="C661" s="4" t="s">
        <v>52</v>
      </c>
      <c r="D661" s="17" t="s">
        <v>19</v>
      </c>
      <c r="E661" s="3" t="s">
        <v>9</v>
      </c>
      <c r="F661" s="3" t="s">
        <v>29</v>
      </c>
      <c r="G661" s="3">
        <v>21.693000000000001</v>
      </c>
      <c r="H661" s="3" t="s">
        <v>867</v>
      </c>
      <c r="I661" s="5">
        <v>60</v>
      </c>
      <c r="J661" s="5">
        <v>19</v>
      </c>
      <c r="K661" s="5">
        <v>23</v>
      </c>
      <c r="L661" s="5">
        <v>69</v>
      </c>
      <c r="M661" s="5">
        <v>3</v>
      </c>
      <c r="N661" s="5">
        <v>55</v>
      </c>
    </row>
    <row r="662" spans="1:14" ht="38.25" hidden="1" x14ac:dyDescent="0.25">
      <c r="A662" s="3">
        <f t="shared" si="23"/>
        <v>627</v>
      </c>
      <c r="B662" s="17">
        <f t="shared" si="24"/>
        <v>17</v>
      </c>
      <c r="C662" s="4" t="s">
        <v>1726</v>
      </c>
      <c r="D662" s="17" t="s">
        <v>19</v>
      </c>
      <c r="E662" s="3" t="s">
        <v>9</v>
      </c>
      <c r="F662" s="3"/>
      <c r="G662" s="3">
        <v>79.707999999999998</v>
      </c>
      <c r="H662" s="3" t="s">
        <v>1727</v>
      </c>
      <c r="I662" s="5"/>
      <c r="J662" s="5"/>
      <c r="K662" s="5"/>
      <c r="L662" s="5"/>
      <c r="M662" s="5"/>
      <c r="N662" s="5"/>
    </row>
    <row r="663" spans="1:14" ht="25.5" hidden="1" x14ac:dyDescent="0.25">
      <c r="A663" s="3">
        <f t="shared" si="23"/>
        <v>628</v>
      </c>
      <c r="B663" s="17">
        <f t="shared" si="24"/>
        <v>18</v>
      </c>
      <c r="C663" s="4" t="s">
        <v>868</v>
      </c>
      <c r="D663" s="17" t="s">
        <v>19</v>
      </c>
      <c r="E663" s="3" t="s">
        <v>9</v>
      </c>
      <c r="F663" s="3" t="s">
        <v>29</v>
      </c>
      <c r="G663" s="3">
        <v>1230</v>
      </c>
      <c r="H663" s="3" t="s">
        <v>874</v>
      </c>
      <c r="I663" s="5">
        <v>60</v>
      </c>
      <c r="J663" s="5">
        <v>12</v>
      </c>
      <c r="K663" s="5">
        <v>14</v>
      </c>
      <c r="L663" s="5">
        <v>64</v>
      </c>
      <c r="M663" s="5">
        <v>27</v>
      </c>
      <c r="N663" s="5">
        <v>29</v>
      </c>
    </row>
    <row r="664" spans="1:14" ht="25.5" hidden="1" x14ac:dyDescent="0.25">
      <c r="A664" s="3">
        <f t="shared" si="23"/>
        <v>629</v>
      </c>
      <c r="B664" s="17">
        <f t="shared" si="24"/>
        <v>19</v>
      </c>
      <c r="C664" s="4" t="s">
        <v>869</v>
      </c>
      <c r="D664" s="17" t="s">
        <v>19</v>
      </c>
      <c r="E664" s="3" t="s">
        <v>12</v>
      </c>
      <c r="F664" s="3" t="s">
        <v>29</v>
      </c>
      <c r="G664" s="3">
        <v>1409</v>
      </c>
      <c r="H664" s="3" t="s">
        <v>873</v>
      </c>
      <c r="I664" s="5">
        <v>60</v>
      </c>
      <c r="J664" s="5">
        <v>30</v>
      </c>
      <c r="K664" s="5">
        <v>32</v>
      </c>
      <c r="L664" s="5">
        <v>72</v>
      </c>
      <c r="M664" s="5">
        <v>29</v>
      </c>
      <c r="N664" s="5">
        <v>45</v>
      </c>
    </row>
    <row r="665" spans="1:14" ht="25.5" hidden="1" x14ac:dyDescent="0.25">
      <c r="A665" s="3">
        <f t="shared" si="23"/>
        <v>630</v>
      </c>
      <c r="B665" s="17">
        <f t="shared" si="24"/>
        <v>20</v>
      </c>
      <c r="C665" s="4" t="s">
        <v>870</v>
      </c>
      <c r="D665" s="17" t="s">
        <v>19</v>
      </c>
      <c r="E665" s="3" t="s">
        <v>12</v>
      </c>
      <c r="F665" s="3" t="s">
        <v>29</v>
      </c>
      <c r="G665" s="3">
        <v>14566</v>
      </c>
      <c r="H665" s="3" t="s">
        <v>875</v>
      </c>
      <c r="I665" s="5">
        <v>60</v>
      </c>
      <c r="J665" s="5">
        <v>26</v>
      </c>
      <c r="K665" s="5">
        <v>35</v>
      </c>
      <c r="L665" s="5">
        <v>72</v>
      </c>
      <c r="M665" s="5">
        <v>27</v>
      </c>
      <c r="N665" s="5">
        <v>20</v>
      </c>
    </row>
    <row r="666" spans="1:14" ht="25.5" hidden="1" x14ac:dyDescent="0.25">
      <c r="A666" s="3">
        <f t="shared" si="23"/>
        <v>631</v>
      </c>
      <c r="B666" s="17">
        <f t="shared" si="24"/>
        <v>21</v>
      </c>
      <c r="C666" s="4" t="s">
        <v>871</v>
      </c>
      <c r="D666" s="17" t="s">
        <v>19</v>
      </c>
      <c r="E666" s="3" t="s">
        <v>12</v>
      </c>
      <c r="F666" s="3" t="s">
        <v>29</v>
      </c>
      <c r="G666" s="3">
        <v>259060</v>
      </c>
      <c r="H666" s="3" t="s">
        <v>876</v>
      </c>
      <c r="I666" s="5">
        <v>60</v>
      </c>
      <c r="J666" s="5">
        <v>27</v>
      </c>
      <c r="K666" s="5">
        <v>35</v>
      </c>
      <c r="L666" s="5">
        <v>71</v>
      </c>
      <c r="M666" s="5">
        <v>17</v>
      </c>
      <c r="N666" s="5">
        <v>30</v>
      </c>
    </row>
    <row r="667" spans="1:14" ht="25.5" hidden="1" x14ac:dyDescent="0.25">
      <c r="A667" s="3">
        <f t="shared" si="23"/>
        <v>632</v>
      </c>
      <c r="B667" s="17">
        <f t="shared" si="24"/>
        <v>22</v>
      </c>
      <c r="C667" s="4" t="s">
        <v>872</v>
      </c>
      <c r="D667" s="17" t="s">
        <v>19</v>
      </c>
      <c r="E667" s="3" t="s">
        <v>12</v>
      </c>
      <c r="F667" s="3" t="s">
        <v>29</v>
      </c>
      <c r="G667" s="3">
        <v>79</v>
      </c>
      <c r="H667" s="3" t="s">
        <v>877</v>
      </c>
      <c r="I667" s="5">
        <v>61</v>
      </c>
      <c r="J667" s="5">
        <v>7</v>
      </c>
      <c r="K667" s="5">
        <v>5</v>
      </c>
      <c r="L667" s="5">
        <v>72</v>
      </c>
      <c r="M667" s="5">
        <v>25</v>
      </c>
      <c r="N667" s="5">
        <v>17</v>
      </c>
    </row>
    <row r="668" spans="1:14" ht="63.75" hidden="1" x14ac:dyDescent="0.25">
      <c r="A668" s="3">
        <f t="shared" si="23"/>
        <v>633</v>
      </c>
      <c r="B668" s="17">
        <f t="shared" si="24"/>
        <v>23</v>
      </c>
      <c r="C668" s="4" t="s">
        <v>1147</v>
      </c>
      <c r="D668" s="17" t="s">
        <v>19</v>
      </c>
      <c r="E668" s="3" t="s">
        <v>12</v>
      </c>
      <c r="F668" s="3" t="s">
        <v>29</v>
      </c>
      <c r="G668" s="3">
        <v>14.3</v>
      </c>
      <c r="H668" s="3" t="s">
        <v>881</v>
      </c>
      <c r="I668" s="5">
        <v>60</v>
      </c>
      <c r="J668" s="5">
        <v>55</v>
      </c>
      <c r="K668" s="5">
        <v>41</v>
      </c>
      <c r="L668" s="5">
        <v>73</v>
      </c>
      <c r="M668" s="5">
        <v>3</v>
      </c>
      <c r="N668" s="5">
        <v>30</v>
      </c>
    </row>
    <row r="669" spans="1:14" ht="38.25" hidden="1" x14ac:dyDescent="0.25">
      <c r="A669" s="3">
        <f t="shared" si="23"/>
        <v>634</v>
      </c>
      <c r="B669" s="17">
        <f t="shared" si="24"/>
        <v>24</v>
      </c>
      <c r="C669" s="51" t="s">
        <v>879</v>
      </c>
      <c r="D669" s="17" t="s">
        <v>19</v>
      </c>
      <c r="E669" s="3" t="s">
        <v>12</v>
      </c>
      <c r="F669" s="3" t="s">
        <v>29</v>
      </c>
      <c r="G669" s="3">
        <v>11.173999999999999</v>
      </c>
      <c r="H669" s="3" t="s">
        <v>880</v>
      </c>
      <c r="I669" s="5">
        <v>60</v>
      </c>
      <c r="J669" s="5">
        <v>4</v>
      </c>
      <c r="K669" s="5">
        <v>47</v>
      </c>
      <c r="L669" s="5">
        <v>71</v>
      </c>
      <c r="M669" s="5">
        <v>11</v>
      </c>
      <c r="N669" s="5">
        <v>43</v>
      </c>
    </row>
    <row r="670" spans="1:14" ht="36.75" hidden="1" customHeight="1" x14ac:dyDescent="0.25">
      <c r="A670" s="3">
        <f t="shared" si="23"/>
        <v>635</v>
      </c>
      <c r="B670" s="17">
        <f t="shared" si="24"/>
        <v>25</v>
      </c>
      <c r="C670" s="51" t="s">
        <v>878</v>
      </c>
      <c r="D670" s="17" t="s">
        <v>19</v>
      </c>
      <c r="E670" s="3" t="s">
        <v>12</v>
      </c>
      <c r="F670" s="3" t="s">
        <v>29</v>
      </c>
      <c r="G670" s="3">
        <v>19.754000000000001</v>
      </c>
      <c r="H670" s="3" t="s">
        <v>1665</v>
      </c>
      <c r="I670" s="5">
        <v>60</v>
      </c>
      <c r="J670" s="5">
        <v>29</v>
      </c>
      <c r="K670" s="5">
        <v>13</v>
      </c>
      <c r="L670" s="5">
        <v>72</v>
      </c>
      <c r="M670" s="5">
        <v>8</v>
      </c>
      <c r="N670" s="5">
        <v>53</v>
      </c>
    </row>
    <row r="671" spans="1:14" ht="38.25" hidden="1" x14ac:dyDescent="0.25">
      <c r="A671" s="3">
        <f t="shared" si="23"/>
        <v>636</v>
      </c>
      <c r="B671" s="17">
        <f t="shared" si="24"/>
        <v>26</v>
      </c>
      <c r="C671" s="4" t="s">
        <v>882</v>
      </c>
      <c r="D671" s="17" t="s">
        <v>19</v>
      </c>
      <c r="E671" s="3" t="s">
        <v>13</v>
      </c>
      <c r="F671" s="3" t="s">
        <v>29</v>
      </c>
      <c r="G671" s="3">
        <v>23.254999999999999</v>
      </c>
      <c r="H671" s="3" t="s">
        <v>883</v>
      </c>
      <c r="I671" s="5">
        <v>62</v>
      </c>
      <c r="J671" s="5">
        <v>55</v>
      </c>
      <c r="K671" s="5">
        <v>21</v>
      </c>
      <c r="L671" s="5">
        <v>76</v>
      </c>
      <c r="M671" s="5">
        <v>46</v>
      </c>
      <c r="N671" s="5">
        <v>33</v>
      </c>
    </row>
    <row r="672" spans="1:14" ht="38.25" hidden="1" x14ac:dyDescent="0.25">
      <c r="A672" s="3">
        <f t="shared" si="23"/>
        <v>637</v>
      </c>
      <c r="B672" s="17">
        <f t="shared" si="24"/>
        <v>27</v>
      </c>
      <c r="C672" s="4" t="s">
        <v>884</v>
      </c>
      <c r="D672" s="17" t="s">
        <v>19</v>
      </c>
      <c r="E672" s="3" t="s">
        <v>13</v>
      </c>
      <c r="F672" s="3" t="s">
        <v>29</v>
      </c>
      <c r="G672" s="3">
        <v>42.84</v>
      </c>
      <c r="H672" s="3" t="s">
        <v>885</v>
      </c>
      <c r="I672" s="5">
        <v>62</v>
      </c>
      <c r="J672" s="5">
        <v>56</v>
      </c>
      <c r="K672" s="5">
        <v>51</v>
      </c>
      <c r="L672" s="5">
        <v>77</v>
      </c>
      <c r="M672" s="5">
        <v>0</v>
      </c>
      <c r="N672" s="5">
        <v>18</v>
      </c>
    </row>
    <row r="673" spans="1:14" ht="25.5" hidden="1" x14ac:dyDescent="0.25">
      <c r="A673" s="3">
        <f t="shared" si="23"/>
        <v>638</v>
      </c>
      <c r="B673" s="17">
        <f t="shared" si="24"/>
        <v>28</v>
      </c>
      <c r="C673" s="4" t="s">
        <v>891</v>
      </c>
      <c r="D673" s="17" t="s">
        <v>19</v>
      </c>
      <c r="E673" s="3" t="s">
        <v>13</v>
      </c>
      <c r="F673" s="3" t="s">
        <v>29</v>
      </c>
      <c r="G673" s="3">
        <v>1191</v>
      </c>
      <c r="H673" s="3" t="s">
        <v>892</v>
      </c>
      <c r="I673" s="5">
        <v>61</v>
      </c>
      <c r="J673" s="5">
        <v>43</v>
      </c>
      <c r="K673" s="5">
        <v>6</v>
      </c>
      <c r="L673" s="5">
        <v>75</v>
      </c>
      <c r="M673" s="5">
        <v>28</v>
      </c>
      <c r="N673" s="5">
        <v>32</v>
      </c>
    </row>
    <row r="674" spans="1:14" ht="25.5" hidden="1" x14ac:dyDescent="0.25">
      <c r="A674" s="3">
        <f t="shared" si="23"/>
        <v>639</v>
      </c>
      <c r="B674" s="17">
        <f t="shared" si="24"/>
        <v>29</v>
      </c>
      <c r="C674" s="4" t="s">
        <v>894</v>
      </c>
      <c r="D674" s="17" t="s">
        <v>19</v>
      </c>
      <c r="E674" s="3" t="s">
        <v>13</v>
      </c>
      <c r="F674" s="3" t="s">
        <v>29</v>
      </c>
      <c r="G674" s="3">
        <v>955</v>
      </c>
      <c r="H674" s="3" t="s">
        <v>893</v>
      </c>
      <c r="I674" s="5">
        <v>61</v>
      </c>
      <c r="J674" s="5">
        <v>41</v>
      </c>
      <c r="K674" s="5">
        <v>26</v>
      </c>
      <c r="L674" s="5">
        <v>75</v>
      </c>
      <c r="M674" s="5">
        <v>14</v>
      </c>
      <c r="N674" s="5">
        <v>56</v>
      </c>
    </row>
    <row r="675" spans="1:14" ht="25.5" hidden="1" x14ac:dyDescent="0.25">
      <c r="A675" s="3">
        <f t="shared" si="23"/>
        <v>640</v>
      </c>
      <c r="B675" s="17">
        <f t="shared" si="24"/>
        <v>30</v>
      </c>
      <c r="C675" s="4" t="s">
        <v>886</v>
      </c>
      <c r="D675" s="17" t="s">
        <v>19</v>
      </c>
      <c r="E675" s="3" t="s">
        <v>13</v>
      </c>
      <c r="F675" s="3" t="s">
        <v>29</v>
      </c>
      <c r="G675" s="3">
        <v>23299</v>
      </c>
      <c r="H675" s="3" t="s">
        <v>895</v>
      </c>
      <c r="I675" s="5">
        <v>61</v>
      </c>
      <c r="J675" s="5">
        <v>50</v>
      </c>
      <c r="K675" s="5">
        <v>42</v>
      </c>
      <c r="L675" s="5">
        <v>77</v>
      </c>
      <c r="M675" s="5">
        <v>32</v>
      </c>
      <c r="N675" s="5">
        <v>58</v>
      </c>
    </row>
    <row r="676" spans="1:14" hidden="1" x14ac:dyDescent="0.25">
      <c r="A676" s="3">
        <f t="shared" si="23"/>
        <v>641</v>
      </c>
      <c r="B676" s="17">
        <f t="shared" si="24"/>
        <v>31</v>
      </c>
      <c r="C676" s="4" t="s">
        <v>887</v>
      </c>
      <c r="D676" s="17" t="s">
        <v>19</v>
      </c>
      <c r="E676" s="3" t="s">
        <v>13</v>
      </c>
      <c r="F676" s="3" t="s">
        <v>29</v>
      </c>
      <c r="G676" s="3">
        <v>38</v>
      </c>
      <c r="H676" s="3" t="s">
        <v>896</v>
      </c>
      <c r="I676" s="5">
        <v>61</v>
      </c>
      <c r="J676" s="5">
        <v>16</v>
      </c>
      <c r="K676" s="5">
        <v>37</v>
      </c>
      <c r="L676" s="5">
        <v>76</v>
      </c>
      <c r="M676" s="5">
        <v>5</v>
      </c>
      <c r="N676" s="5">
        <v>35</v>
      </c>
    </row>
    <row r="677" spans="1:14" ht="25.5" hidden="1" x14ac:dyDescent="0.25">
      <c r="A677" s="3">
        <f t="shared" si="23"/>
        <v>642</v>
      </c>
      <c r="B677" s="17">
        <f t="shared" si="24"/>
        <v>32</v>
      </c>
      <c r="C677" s="4" t="s">
        <v>898</v>
      </c>
      <c r="D677" s="17" t="s">
        <v>19</v>
      </c>
      <c r="E677" s="3" t="s">
        <v>13</v>
      </c>
      <c r="F677" s="3" t="s">
        <v>29</v>
      </c>
      <c r="G677" s="3">
        <v>21373</v>
      </c>
      <c r="H677" s="3" t="s">
        <v>897</v>
      </c>
      <c r="I677" s="5">
        <v>61</v>
      </c>
      <c r="J677" s="5">
        <v>33</v>
      </c>
      <c r="K677" s="5">
        <v>49</v>
      </c>
      <c r="L677" s="5">
        <v>75</v>
      </c>
      <c r="M677" s="5">
        <v>4</v>
      </c>
      <c r="N677" s="5">
        <v>18</v>
      </c>
    </row>
    <row r="678" spans="1:14" ht="51" hidden="1" x14ac:dyDescent="0.25">
      <c r="A678" s="3">
        <f t="shared" si="23"/>
        <v>643</v>
      </c>
      <c r="B678" s="17">
        <f t="shared" si="24"/>
        <v>33</v>
      </c>
      <c r="C678" s="4" t="s">
        <v>888</v>
      </c>
      <c r="D678" s="17" t="s">
        <v>19</v>
      </c>
      <c r="E678" s="3" t="s">
        <v>13</v>
      </c>
      <c r="F678" s="3" t="s">
        <v>29</v>
      </c>
      <c r="G678" s="3">
        <v>20228</v>
      </c>
      <c r="H678" s="3" t="s">
        <v>899</v>
      </c>
      <c r="I678" s="5">
        <v>61</v>
      </c>
      <c r="J678" s="5">
        <v>35</v>
      </c>
      <c r="K678" s="5">
        <v>9</v>
      </c>
      <c r="L678" s="5">
        <v>75</v>
      </c>
      <c r="M678" s="5">
        <v>22</v>
      </c>
      <c r="N678" s="5">
        <v>57</v>
      </c>
    </row>
    <row r="679" spans="1:14" ht="25.5" hidden="1" x14ac:dyDescent="0.25">
      <c r="A679" s="3">
        <f t="shared" si="23"/>
        <v>644</v>
      </c>
      <c r="B679" s="17">
        <f t="shared" si="24"/>
        <v>34</v>
      </c>
      <c r="C679" s="4" t="s">
        <v>900</v>
      </c>
      <c r="D679" s="17" t="s">
        <v>19</v>
      </c>
      <c r="E679" s="3" t="s">
        <v>13</v>
      </c>
      <c r="F679" s="3" t="s">
        <v>29</v>
      </c>
      <c r="G679" s="3">
        <v>9564</v>
      </c>
      <c r="H679" s="3" t="s">
        <v>901</v>
      </c>
      <c r="I679" s="5">
        <v>61</v>
      </c>
      <c r="J679" s="5">
        <v>17</v>
      </c>
      <c r="K679" s="5">
        <v>15</v>
      </c>
      <c r="L679" s="5">
        <v>75</v>
      </c>
      <c r="M679" s="5">
        <v>32</v>
      </c>
      <c r="N679" s="5">
        <v>57</v>
      </c>
    </row>
    <row r="680" spans="1:14" ht="25.5" hidden="1" x14ac:dyDescent="0.25">
      <c r="A680" s="3">
        <f t="shared" si="23"/>
        <v>645</v>
      </c>
      <c r="B680" s="17">
        <f t="shared" si="24"/>
        <v>35</v>
      </c>
      <c r="C680" s="4" t="s">
        <v>902</v>
      </c>
      <c r="D680" s="17" t="s">
        <v>19</v>
      </c>
      <c r="E680" s="3" t="s">
        <v>13</v>
      </c>
      <c r="F680" s="3" t="s">
        <v>29</v>
      </c>
      <c r="G680" s="3">
        <v>2049</v>
      </c>
      <c r="H680" s="3" t="s">
        <v>903</v>
      </c>
      <c r="I680" s="5">
        <v>61</v>
      </c>
      <c r="J680" s="5">
        <v>33</v>
      </c>
      <c r="K680" s="5">
        <v>37</v>
      </c>
      <c r="L680" s="5">
        <v>75</v>
      </c>
      <c r="M680" s="5">
        <v>53</v>
      </c>
      <c r="N680" s="5">
        <v>39</v>
      </c>
    </row>
    <row r="681" spans="1:14" ht="25.5" hidden="1" x14ac:dyDescent="0.25">
      <c r="A681" s="3">
        <f t="shared" si="23"/>
        <v>646</v>
      </c>
      <c r="B681" s="17">
        <f t="shared" si="24"/>
        <v>36</v>
      </c>
      <c r="C681" s="4" t="s">
        <v>904</v>
      </c>
      <c r="D681" s="17" t="s">
        <v>19</v>
      </c>
      <c r="E681" s="3" t="s">
        <v>13</v>
      </c>
      <c r="F681" s="3" t="s">
        <v>29</v>
      </c>
      <c r="G681" s="3">
        <v>286</v>
      </c>
      <c r="H681" s="3" t="s">
        <v>905</v>
      </c>
      <c r="I681" s="5">
        <v>62</v>
      </c>
      <c r="J681" s="5">
        <v>8</v>
      </c>
      <c r="K681" s="5">
        <v>5</v>
      </c>
      <c r="L681" s="5">
        <v>77</v>
      </c>
      <c r="M681" s="5">
        <v>20</v>
      </c>
      <c r="N681" s="5">
        <v>36</v>
      </c>
    </row>
    <row r="682" spans="1:14" ht="25.5" hidden="1" x14ac:dyDescent="0.25">
      <c r="A682" s="3">
        <f t="shared" si="23"/>
        <v>647</v>
      </c>
      <c r="B682" s="17">
        <f t="shared" si="24"/>
        <v>37</v>
      </c>
      <c r="C682" s="4" t="s">
        <v>889</v>
      </c>
      <c r="D682" s="17" t="s">
        <v>19</v>
      </c>
      <c r="E682" s="3" t="s">
        <v>13</v>
      </c>
      <c r="F682" s="3" t="s">
        <v>29</v>
      </c>
      <c r="G682" s="3">
        <v>13349</v>
      </c>
      <c r="H682" s="3" t="s">
        <v>918</v>
      </c>
      <c r="I682" s="5">
        <v>60</v>
      </c>
      <c r="J682" s="5">
        <v>49</v>
      </c>
      <c r="K682" s="5">
        <v>40</v>
      </c>
      <c r="L682" s="5">
        <v>77</v>
      </c>
      <c r="M682" s="5">
        <v>23</v>
      </c>
      <c r="N682" s="5">
        <v>31</v>
      </c>
    </row>
    <row r="683" spans="1:14" ht="51" hidden="1" x14ac:dyDescent="0.25">
      <c r="A683" s="3">
        <f t="shared" si="23"/>
        <v>648</v>
      </c>
      <c r="B683" s="17">
        <f t="shared" si="24"/>
        <v>38</v>
      </c>
      <c r="C683" s="4" t="s">
        <v>1474</v>
      </c>
      <c r="D683" s="17" t="s">
        <v>19</v>
      </c>
      <c r="E683" s="3" t="s">
        <v>13</v>
      </c>
      <c r="F683" s="3" t="s">
        <v>29</v>
      </c>
      <c r="G683" s="17">
        <v>38505</v>
      </c>
      <c r="H683" s="3" t="s">
        <v>1041</v>
      </c>
      <c r="I683" s="5">
        <v>60</v>
      </c>
      <c r="J683" s="5">
        <v>53</v>
      </c>
      <c r="K683" s="5">
        <v>37</v>
      </c>
      <c r="L683" s="5">
        <v>76</v>
      </c>
      <c r="M683" s="5">
        <v>45</v>
      </c>
      <c r="N683" s="5">
        <v>8</v>
      </c>
    </row>
    <row r="684" spans="1:14" ht="25.5" hidden="1" x14ac:dyDescent="0.25">
      <c r="A684" s="3">
        <f t="shared" si="23"/>
        <v>649</v>
      </c>
      <c r="B684" s="17">
        <f t="shared" si="24"/>
        <v>39</v>
      </c>
      <c r="C684" s="4" t="s">
        <v>916</v>
      </c>
      <c r="D684" s="17" t="s">
        <v>19</v>
      </c>
      <c r="E684" s="3" t="s">
        <v>13</v>
      </c>
      <c r="F684" s="3" t="s">
        <v>29</v>
      </c>
      <c r="G684" s="3">
        <v>92761</v>
      </c>
      <c r="H684" s="3" t="s">
        <v>917</v>
      </c>
      <c r="I684" s="5">
        <v>62</v>
      </c>
      <c r="J684" s="5">
        <v>0</v>
      </c>
      <c r="K684" s="5">
        <v>27.6</v>
      </c>
      <c r="L684" s="5">
        <v>77</v>
      </c>
      <c r="M684" s="5">
        <v>24</v>
      </c>
      <c r="N684" s="5">
        <v>43.3</v>
      </c>
    </row>
    <row r="685" spans="1:14" ht="25.5" hidden="1" x14ac:dyDescent="0.25">
      <c r="A685" s="3">
        <f t="shared" si="23"/>
        <v>650</v>
      </c>
      <c r="B685" s="17">
        <f t="shared" si="24"/>
        <v>40</v>
      </c>
      <c r="C685" s="4" t="s">
        <v>914</v>
      </c>
      <c r="D685" s="17" t="s">
        <v>19</v>
      </c>
      <c r="E685" s="3" t="s">
        <v>13</v>
      </c>
      <c r="F685" s="3" t="s">
        <v>29</v>
      </c>
      <c r="G685" s="3">
        <v>45108.84</v>
      </c>
      <c r="H685" s="3" t="s">
        <v>915</v>
      </c>
      <c r="I685" s="5">
        <v>61</v>
      </c>
      <c r="J685" s="5">
        <v>26</v>
      </c>
      <c r="K685" s="5">
        <v>39</v>
      </c>
      <c r="L685" s="5">
        <v>75</v>
      </c>
      <c r="M685" s="5">
        <v>21</v>
      </c>
      <c r="N685" s="5">
        <v>40</v>
      </c>
    </row>
    <row r="686" spans="1:14" ht="25.5" hidden="1" x14ac:dyDescent="0.25">
      <c r="A686" s="3">
        <f t="shared" si="23"/>
        <v>651</v>
      </c>
      <c r="B686" s="17">
        <f t="shared" si="24"/>
        <v>41</v>
      </c>
      <c r="C686" s="4" t="s">
        <v>912</v>
      </c>
      <c r="D686" s="17" t="s">
        <v>19</v>
      </c>
      <c r="E686" s="3" t="s">
        <v>13</v>
      </c>
      <c r="F686" s="3" t="s">
        <v>29</v>
      </c>
      <c r="G686" s="3">
        <v>73284.243000000002</v>
      </c>
      <c r="H686" s="3" t="s">
        <v>913</v>
      </c>
      <c r="I686" s="5">
        <v>61</v>
      </c>
      <c r="J686" s="5">
        <v>22</v>
      </c>
      <c r="K686" s="5">
        <v>33</v>
      </c>
      <c r="L686" s="5">
        <v>74</v>
      </c>
      <c r="M686" s="5">
        <v>57</v>
      </c>
      <c r="N686" s="5">
        <v>35</v>
      </c>
    </row>
    <row r="687" spans="1:14" ht="25.5" hidden="1" x14ac:dyDescent="0.25">
      <c r="A687" s="3">
        <f t="shared" si="23"/>
        <v>652</v>
      </c>
      <c r="B687" s="17">
        <f t="shared" si="24"/>
        <v>42</v>
      </c>
      <c r="C687" s="4" t="s">
        <v>910</v>
      </c>
      <c r="D687" s="17" t="s">
        <v>19</v>
      </c>
      <c r="E687" s="3" t="s">
        <v>13</v>
      </c>
      <c r="F687" s="3" t="s">
        <v>29</v>
      </c>
      <c r="G687" s="3">
        <v>13628.254999999999</v>
      </c>
      <c r="H687" s="3" t="s">
        <v>911</v>
      </c>
      <c r="I687" s="5">
        <v>61</v>
      </c>
      <c r="J687" s="5">
        <v>29</v>
      </c>
      <c r="K687" s="5">
        <v>9</v>
      </c>
      <c r="L687" s="5">
        <v>75</v>
      </c>
      <c r="M687" s="5">
        <v>34</v>
      </c>
      <c r="N687" s="5">
        <v>25</v>
      </c>
    </row>
    <row r="688" spans="1:14" ht="25.5" hidden="1" x14ac:dyDescent="0.25">
      <c r="A688" s="3">
        <f t="shared" si="23"/>
        <v>653</v>
      </c>
      <c r="B688" s="17">
        <f t="shared" si="24"/>
        <v>43</v>
      </c>
      <c r="C688" s="4" t="s">
        <v>919</v>
      </c>
      <c r="D688" s="17" t="s">
        <v>19</v>
      </c>
      <c r="E688" s="3" t="s">
        <v>13</v>
      </c>
      <c r="F688" s="3" t="s">
        <v>29</v>
      </c>
      <c r="G688" s="3">
        <v>1178</v>
      </c>
      <c r="H688" s="3" t="s">
        <v>896</v>
      </c>
      <c r="I688" s="5">
        <v>60</v>
      </c>
      <c r="J688" s="5">
        <v>51</v>
      </c>
      <c r="K688" s="5">
        <v>31</v>
      </c>
      <c r="L688" s="5">
        <v>77</v>
      </c>
      <c r="M688" s="5">
        <v>56</v>
      </c>
      <c r="N688" s="5">
        <v>54</v>
      </c>
    </row>
    <row r="689" spans="1:14" ht="25.5" hidden="1" x14ac:dyDescent="0.25">
      <c r="A689" s="3">
        <f t="shared" si="23"/>
        <v>654</v>
      </c>
      <c r="B689" s="17">
        <f t="shared" si="24"/>
        <v>44</v>
      </c>
      <c r="C689" s="4" t="s">
        <v>906</v>
      </c>
      <c r="D689" s="17" t="s">
        <v>19</v>
      </c>
      <c r="E689" s="3" t="s">
        <v>13</v>
      </c>
      <c r="F689" s="3" t="s">
        <v>29</v>
      </c>
      <c r="G689" s="3">
        <v>47167.607000000004</v>
      </c>
      <c r="H689" s="3" t="s">
        <v>907</v>
      </c>
      <c r="I689" s="5">
        <v>61</v>
      </c>
      <c r="J689" s="5">
        <v>29</v>
      </c>
      <c r="K689" s="5">
        <v>31</v>
      </c>
      <c r="L689" s="5">
        <v>75</v>
      </c>
      <c r="M689" s="5">
        <v>8</v>
      </c>
      <c r="N689" s="5">
        <v>33</v>
      </c>
    </row>
    <row r="690" spans="1:14" ht="25.5" hidden="1" x14ac:dyDescent="0.25">
      <c r="A690" s="3">
        <f t="shared" si="23"/>
        <v>655</v>
      </c>
      <c r="B690" s="17">
        <f t="shared" si="24"/>
        <v>45</v>
      </c>
      <c r="C690" s="4" t="s">
        <v>908</v>
      </c>
      <c r="D690" s="17" t="s">
        <v>19</v>
      </c>
      <c r="E690" s="3" t="s">
        <v>13</v>
      </c>
      <c r="F690" s="3" t="s">
        <v>29</v>
      </c>
      <c r="G690" s="3">
        <v>28402</v>
      </c>
      <c r="H690" s="3" t="s">
        <v>909</v>
      </c>
      <c r="I690" s="5">
        <v>61</v>
      </c>
      <c r="J690" s="5">
        <v>24</v>
      </c>
      <c r="K690" s="5">
        <v>15</v>
      </c>
      <c r="L690" s="5">
        <v>75</v>
      </c>
      <c r="M690" s="5">
        <v>39</v>
      </c>
      <c r="N690" s="5">
        <v>19</v>
      </c>
    </row>
    <row r="691" spans="1:14" ht="38.25" hidden="1" x14ac:dyDescent="0.25">
      <c r="A691" s="3">
        <f t="shared" si="23"/>
        <v>656</v>
      </c>
      <c r="B691" s="17">
        <f t="shared" si="24"/>
        <v>46</v>
      </c>
      <c r="C691" s="4" t="s">
        <v>890</v>
      </c>
      <c r="D691" s="17" t="s">
        <v>19</v>
      </c>
      <c r="E691" s="17" t="s">
        <v>13</v>
      </c>
      <c r="F691" s="17" t="s">
        <v>29</v>
      </c>
      <c r="G691" s="17">
        <v>10.222</v>
      </c>
      <c r="H691" s="17" t="s">
        <v>920</v>
      </c>
      <c r="I691" s="5">
        <v>60</v>
      </c>
      <c r="J691" s="5">
        <v>37</v>
      </c>
      <c r="K691" s="5">
        <v>34</v>
      </c>
      <c r="L691" s="5">
        <v>75</v>
      </c>
      <c r="M691" s="5">
        <v>46</v>
      </c>
      <c r="N691" s="5">
        <v>51</v>
      </c>
    </row>
    <row r="692" spans="1:14" ht="25.5" hidden="1" x14ac:dyDescent="0.25">
      <c r="A692" s="3">
        <f t="shared" si="23"/>
        <v>657</v>
      </c>
      <c r="B692" s="17">
        <f t="shared" si="24"/>
        <v>47</v>
      </c>
      <c r="C692" s="4" t="s">
        <v>923</v>
      </c>
      <c r="D692" s="17" t="s">
        <v>19</v>
      </c>
      <c r="E692" s="3" t="s">
        <v>11</v>
      </c>
      <c r="F692" s="3" t="s">
        <v>29</v>
      </c>
      <c r="G692" s="3">
        <v>16.446999999999999</v>
      </c>
      <c r="H692" s="3" t="s">
        <v>924</v>
      </c>
      <c r="I692" s="5">
        <v>61</v>
      </c>
      <c r="J692" s="5">
        <v>33</v>
      </c>
      <c r="K692" s="5">
        <v>43</v>
      </c>
      <c r="L692" s="5">
        <v>67</v>
      </c>
      <c r="M692" s="5">
        <v>22</v>
      </c>
      <c r="N692" s="5">
        <v>36</v>
      </c>
    </row>
    <row r="693" spans="1:14" ht="25.5" hidden="1" x14ac:dyDescent="0.25">
      <c r="A693" s="3">
        <f t="shared" si="23"/>
        <v>658</v>
      </c>
      <c r="B693" s="17">
        <f t="shared" si="24"/>
        <v>48</v>
      </c>
      <c r="C693" s="4" t="s">
        <v>925</v>
      </c>
      <c r="D693" s="17" t="s">
        <v>19</v>
      </c>
      <c r="E693" s="3" t="s">
        <v>11</v>
      </c>
      <c r="F693" s="3" t="s">
        <v>29</v>
      </c>
      <c r="G693" s="3">
        <v>1319</v>
      </c>
      <c r="H693" s="3" t="s">
        <v>922</v>
      </c>
      <c r="I693" s="5">
        <v>62</v>
      </c>
      <c r="J693" s="5">
        <v>15</v>
      </c>
      <c r="K693" s="5">
        <v>17</v>
      </c>
      <c r="L693" s="5">
        <v>65</v>
      </c>
      <c r="M693" s="5">
        <v>58</v>
      </c>
      <c r="N693" s="5">
        <v>3</v>
      </c>
    </row>
    <row r="694" spans="1:14" ht="25.5" hidden="1" x14ac:dyDescent="0.25">
      <c r="A694" s="3">
        <f t="shared" si="23"/>
        <v>659</v>
      </c>
      <c r="B694" s="17">
        <f t="shared" si="24"/>
        <v>49</v>
      </c>
      <c r="C694" s="4" t="s">
        <v>926</v>
      </c>
      <c r="D694" s="17" t="s">
        <v>19</v>
      </c>
      <c r="E694" s="3" t="s">
        <v>11</v>
      </c>
      <c r="F694" s="3" t="s">
        <v>29</v>
      </c>
      <c r="G694" s="3">
        <v>86</v>
      </c>
      <c r="H694" s="3" t="s">
        <v>922</v>
      </c>
      <c r="I694" s="5">
        <v>62</v>
      </c>
      <c r="J694" s="5">
        <v>11</v>
      </c>
      <c r="K694" s="5">
        <v>21</v>
      </c>
      <c r="L694" s="5">
        <v>65</v>
      </c>
      <c r="M694" s="5">
        <v>43</v>
      </c>
      <c r="N694" s="5">
        <v>28</v>
      </c>
    </row>
    <row r="695" spans="1:14" ht="25.5" hidden="1" x14ac:dyDescent="0.25">
      <c r="A695" s="3">
        <f t="shared" si="23"/>
        <v>660</v>
      </c>
      <c r="B695" s="17">
        <f t="shared" si="24"/>
        <v>50</v>
      </c>
      <c r="C695" s="4" t="s">
        <v>927</v>
      </c>
      <c r="D695" s="17" t="s">
        <v>19</v>
      </c>
      <c r="E695" s="3" t="s">
        <v>11</v>
      </c>
      <c r="F695" s="3" t="s">
        <v>29</v>
      </c>
      <c r="G695" s="3">
        <v>674</v>
      </c>
      <c r="H695" s="3" t="s">
        <v>922</v>
      </c>
      <c r="I695" s="5">
        <v>62</v>
      </c>
      <c r="J695" s="5">
        <v>16</v>
      </c>
      <c r="K695" s="5">
        <v>10</v>
      </c>
      <c r="L695" s="5">
        <v>65</v>
      </c>
      <c r="M695" s="5">
        <v>37</v>
      </c>
      <c r="N695" s="5">
        <v>59</v>
      </c>
    </row>
    <row r="696" spans="1:14" ht="25.5" hidden="1" x14ac:dyDescent="0.25">
      <c r="A696" s="3">
        <f t="shared" si="23"/>
        <v>661</v>
      </c>
      <c r="B696" s="17">
        <f t="shared" si="24"/>
        <v>51</v>
      </c>
      <c r="C696" s="4" t="s">
        <v>928</v>
      </c>
      <c r="D696" s="17" t="s">
        <v>19</v>
      </c>
      <c r="E696" s="3" t="s">
        <v>11</v>
      </c>
      <c r="F696" s="3" t="s">
        <v>29</v>
      </c>
      <c r="G696" s="3">
        <v>412</v>
      </c>
      <c r="H696" s="3" t="s">
        <v>922</v>
      </c>
      <c r="I696" s="5">
        <v>62</v>
      </c>
      <c r="J696" s="5">
        <v>13</v>
      </c>
      <c r="K696" s="5">
        <v>30</v>
      </c>
      <c r="L696" s="5">
        <v>65</v>
      </c>
      <c r="M696" s="5">
        <v>41</v>
      </c>
      <c r="N696" s="5">
        <v>4</v>
      </c>
    </row>
    <row r="697" spans="1:14" ht="25.5" hidden="1" x14ac:dyDescent="0.25">
      <c r="A697" s="3">
        <f t="shared" si="23"/>
        <v>662</v>
      </c>
      <c r="B697" s="17">
        <f t="shared" si="24"/>
        <v>52</v>
      </c>
      <c r="C697" s="4" t="s">
        <v>921</v>
      </c>
      <c r="D697" s="17" t="s">
        <v>19</v>
      </c>
      <c r="E697" s="3" t="s">
        <v>11</v>
      </c>
      <c r="F697" s="3" t="s">
        <v>29</v>
      </c>
      <c r="G697" s="3">
        <v>3820</v>
      </c>
      <c r="H697" s="3" t="s">
        <v>922</v>
      </c>
      <c r="I697" s="5">
        <v>62</v>
      </c>
      <c r="J697" s="5">
        <v>18</v>
      </c>
      <c r="K697" s="5">
        <v>9</v>
      </c>
      <c r="L697" s="5">
        <v>65</v>
      </c>
      <c r="M697" s="5">
        <v>27</v>
      </c>
      <c r="N697" s="5">
        <v>49</v>
      </c>
    </row>
    <row r="698" spans="1:14" ht="25.5" hidden="1" x14ac:dyDescent="0.25">
      <c r="A698" s="3">
        <f t="shared" si="23"/>
        <v>663</v>
      </c>
      <c r="B698" s="17">
        <f t="shared" si="24"/>
        <v>53</v>
      </c>
      <c r="C698" s="4" t="s">
        <v>929</v>
      </c>
      <c r="D698" s="17" t="s">
        <v>19</v>
      </c>
      <c r="E698" s="3" t="s">
        <v>11</v>
      </c>
      <c r="F698" s="3" t="s">
        <v>29</v>
      </c>
      <c r="G698" s="3">
        <v>50</v>
      </c>
      <c r="H698" s="3" t="s">
        <v>922</v>
      </c>
      <c r="I698" s="5">
        <v>62</v>
      </c>
      <c r="J698" s="5">
        <v>13</v>
      </c>
      <c r="K698" s="5">
        <v>16</v>
      </c>
      <c r="L698" s="5">
        <v>65</v>
      </c>
      <c r="M698" s="5">
        <v>34</v>
      </c>
      <c r="N698" s="5">
        <v>20</v>
      </c>
    </row>
    <row r="699" spans="1:14" ht="25.5" hidden="1" x14ac:dyDescent="0.25">
      <c r="A699" s="3">
        <f t="shared" si="23"/>
        <v>664</v>
      </c>
      <c r="B699" s="17">
        <f t="shared" si="24"/>
        <v>54</v>
      </c>
      <c r="C699" s="4" t="s">
        <v>933</v>
      </c>
      <c r="D699" s="17" t="s">
        <v>19</v>
      </c>
      <c r="E699" s="3" t="s">
        <v>11</v>
      </c>
      <c r="F699" s="3" t="s">
        <v>29</v>
      </c>
      <c r="G699" s="3">
        <v>23</v>
      </c>
      <c r="H699" s="3" t="s">
        <v>922</v>
      </c>
      <c r="I699" s="5">
        <v>62</v>
      </c>
      <c r="J699" s="5">
        <v>14</v>
      </c>
      <c r="K699" s="5">
        <v>42</v>
      </c>
      <c r="L699" s="5">
        <v>65</v>
      </c>
      <c r="M699" s="5">
        <v>37</v>
      </c>
      <c r="N699" s="5">
        <v>49</v>
      </c>
    </row>
    <row r="700" spans="1:14" ht="25.5" hidden="1" x14ac:dyDescent="0.25">
      <c r="A700" s="3">
        <f t="shared" si="23"/>
        <v>665</v>
      </c>
      <c r="B700" s="17">
        <f t="shared" si="24"/>
        <v>55</v>
      </c>
      <c r="C700" s="4" t="s">
        <v>930</v>
      </c>
      <c r="D700" s="17" t="s">
        <v>19</v>
      </c>
      <c r="E700" s="3" t="s">
        <v>11</v>
      </c>
      <c r="F700" s="3" t="s">
        <v>29</v>
      </c>
      <c r="G700" s="3">
        <v>44</v>
      </c>
      <c r="H700" s="3" t="s">
        <v>922</v>
      </c>
      <c r="I700" s="5">
        <v>62</v>
      </c>
      <c r="J700" s="5">
        <v>12</v>
      </c>
      <c r="K700" s="5">
        <v>13</v>
      </c>
      <c r="L700" s="5">
        <v>65</v>
      </c>
      <c r="M700" s="5">
        <v>30</v>
      </c>
      <c r="N700" s="5">
        <v>32</v>
      </c>
    </row>
    <row r="701" spans="1:14" ht="25.5" hidden="1" x14ac:dyDescent="0.25">
      <c r="A701" s="3">
        <f t="shared" si="23"/>
        <v>666</v>
      </c>
      <c r="B701" s="17">
        <f t="shared" si="24"/>
        <v>56</v>
      </c>
      <c r="C701" s="4" t="s">
        <v>932</v>
      </c>
      <c r="D701" s="17" t="s">
        <v>19</v>
      </c>
      <c r="E701" s="3" t="s">
        <v>11</v>
      </c>
      <c r="F701" s="3" t="s">
        <v>29</v>
      </c>
      <c r="G701" s="3">
        <v>3183</v>
      </c>
      <c r="H701" s="3" t="s">
        <v>922</v>
      </c>
      <c r="I701" s="5">
        <v>62</v>
      </c>
      <c r="J701" s="5">
        <v>14</v>
      </c>
      <c r="K701" s="5">
        <v>25</v>
      </c>
      <c r="L701" s="5">
        <v>65</v>
      </c>
      <c r="M701" s="5">
        <v>50</v>
      </c>
      <c r="N701" s="5">
        <v>4</v>
      </c>
    </row>
    <row r="702" spans="1:14" ht="25.5" hidden="1" x14ac:dyDescent="0.25">
      <c r="A702" s="3">
        <f t="shared" si="23"/>
        <v>667</v>
      </c>
      <c r="B702" s="17">
        <f t="shared" si="24"/>
        <v>57</v>
      </c>
      <c r="C702" s="4" t="s">
        <v>931</v>
      </c>
      <c r="D702" s="17" t="s">
        <v>19</v>
      </c>
      <c r="E702" s="3" t="s">
        <v>11</v>
      </c>
      <c r="F702" s="3" t="s">
        <v>29</v>
      </c>
      <c r="G702" s="3">
        <v>22</v>
      </c>
      <c r="H702" s="3" t="s">
        <v>922</v>
      </c>
      <c r="I702" s="5">
        <v>62</v>
      </c>
      <c r="J702" s="5">
        <v>17</v>
      </c>
      <c r="K702" s="5">
        <v>36</v>
      </c>
      <c r="L702" s="5">
        <v>65</v>
      </c>
      <c r="M702" s="5">
        <v>35</v>
      </c>
      <c r="N702" s="5">
        <v>2</v>
      </c>
    </row>
    <row r="703" spans="1:14" ht="25.5" hidden="1" x14ac:dyDescent="0.25">
      <c r="A703" s="3">
        <f t="shared" si="23"/>
        <v>668</v>
      </c>
      <c r="B703" s="17">
        <f t="shared" si="24"/>
        <v>58</v>
      </c>
      <c r="C703" s="4" t="s">
        <v>934</v>
      </c>
      <c r="D703" s="17" t="s">
        <v>19</v>
      </c>
      <c r="E703" s="3" t="s">
        <v>11</v>
      </c>
      <c r="F703" s="3" t="s">
        <v>29</v>
      </c>
      <c r="G703" s="3">
        <v>43</v>
      </c>
      <c r="H703" s="3" t="s">
        <v>922</v>
      </c>
      <c r="I703" s="5">
        <v>62</v>
      </c>
      <c r="J703" s="5">
        <v>17</v>
      </c>
      <c r="K703" s="5">
        <v>52</v>
      </c>
      <c r="L703" s="5">
        <v>65</v>
      </c>
      <c r="M703" s="5">
        <v>38</v>
      </c>
      <c r="N703" s="5">
        <v>9</v>
      </c>
    </row>
    <row r="704" spans="1:14" ht="25.5" hidden="1" x14ac:dyDescent="0.25">
      <c r="A704" s="3">
        <f t="shared" si="23"/>
        <v>669</v>
      </c>
      <c r="B704" s="17">
        <f t="shared" si="24"/>
        <v>59</v>
      </c>
      <c r="C704" s="4" t="s">
        <v>936</v>
      </c>
      <c r="D704" s="17" t="s">
        <v>19</v>
      </c>
      <c r="E704" s="3" t="s">
        <v>11</v>
      </c>
      <c r="F704" s="3" t="s">
        <v>29</v>
      </c>
      <c r="G704" s="3">
        <v>46</v>
      </c>
      <c r="H704" s="3" t="s">
        <v>922</v>
      </c>
      <c r="I704" s="5">
        <v>62</v>
      </c>
      <c r="J704" s="5">
        <v>18</v>
      </c>
      <c r="K704" s="5">
        <v>29</v>
      </c>
      <c r="L704" s="5">
        <v>65</v>
      </c>
      <c r="M704" s="5">
        <v>45</v>
      </c>
      <c r="N704" s="5">
        <v>14</v>
      </c>
    </row>
    <row r="705" spans="1:14" ht="25.5" hidden="1" x14ac:dyDescent="0.25">
      <c r="A705" s="3">
        <f t="shared" si="23"/>
        <v>670</v>
      </c>
      <c r="B705" s="17">
        <f t="shared" si="24"/>
        <v>60</v>
      </c>
      <c r="C705" s="4" t="s">
        <v>935</v>
      </c>
      <c r="D705" s="17" t="s">
        <v>19</v>
      </c>
      <c r="E705" s="3" t="s">
        <v>11</v>
      </c>
      <c r="F705" s="3" t="s">
        <v>29</v>
      </c>
      <c r="G705" s="3">
        <v>94</v>
      </c>
      <c r="H705" s="3" t="s">
        <v>922</v>
      </c>
      <c r="I705" s="5">
        <v>62</v>
      </c>
      <c r="J705" s="5">
        <v>19</v>
      </c>
      <c r="K705" s="5">
        <v>1</v>
      </c>
      <c r="L705" s="5">
        <v>65</v>
      </c>
      <c r="M705" s="5">
        <v>47</v>
      </c>
      <c r="N705" s="5">
        <v>35</v>
      </c>
    </row>
    <row r="706" spans="1:14" ht="63.75" hidden="1" x14ac:dyDescent="0.25">
      <c r="A706" s="3">
        <f t="shared" si="23"/>
        <v>671</v>
      </c>
      <c r="B706" s="17">
        <f t="shared" si="24"/>
        <v>61</v>
      </c>
      <c r="C706" s="4" t="s">
        <v>1765</v>
      </c>
      <c r="D706" s="17" t="s">
        <v>19</v>
      </c>
      <c r="E706" s="3" t="s">
        <v>11</v>
      </c>
      <c r="F706" s="3" t="s">
        <v>29</v>
      </c>
      <c r="G706" s="3">
        <v>84.474000000000004</v>
      </c>
      <c r="H706" s="3" t="s">
        <v>1766</v>
      </c>
      <c r="I706" s="5">
        <v>61</v>
      </c>
      <c r="J706" s="5">
        <v>47</v>
      </c>
      <c r="K706" s="5">
        <v>38</v>
      </c>
      <c r="L706" s="5">
        <v>66</v>
      </c>
      <c r="M706" s="5">
        <v>31</v>
      </c>
      <c r="N706" s="5">
        <v>38</v>
      </c>
    </row>
    <row r="707" spans="1:14" ht="51" hidden="1" x14ac:dyDescent="0.25">
      <c r="A707" s="3">
        <f t="shared" si="23"/>
        <v>672</v>
      </c>
      <c r="B707" s="17">
        <f t="shared" si="24"/>
        <v>62</v>
      </c>
      <c r="C707" s="4" t="s">
        <v>937</v>
      </c>
      <c r="D707" s="17" t="s">
        <v>19</v>
      </c>
      <c r="E707" s="3" t="s">
        <v>11</v>
      </c>
      <c r="F707" s="3" t="s">
        <v>29</v>
      </c>
      <c r="G707" s="3">
        <v>150.25700000000001</v>
      </c>
      <c r="H707" s="3" t="s">
        <v>938</v>
      </c>
      <c r="I707" s="5">
        <v>62</v>
      </c>
      <c r="J707" s="5">
        <v>21</v>
      </c>
      <c r="K707" s="5">
        <v>2</v>
      </c>
      <c r="L707" s="5">
        <v>67</v>
      </c>
      <c r="M707" s="5">
        <v>6</v>
      </c>
      <c r="N707" s="5">
        <v>55</v>
      </c>
    </row>
    <row r="708" spans="1:14" ht="38.25" hidden="1" x14ac:dyDescent="0.25">
      <c r="A708" s="3">
        <f t="shared" si="23"/>
        <v>673</v>
      </c>
      <c r="B708" s="17">
        <f t="shared" si="24"/>
        <v>63</v>
      </c>
      <c r="C708" s="4" t="s">
        <v>939</v>
      </c>
      <c r="D708" s="17" t="s">
        <v>19</v>
      </c>
      <c r="E708" s="3" t="s">
        <v>15</v>
      </c>
      <c r="F708" s="3" t="s">
        <v>29</v>
      </c>
      <c r="G708" s="3">
        <v>19.210999999999999</v>
      </c>
      <c r="H708" s="3" t="s">
        <v>940</v>
      </c>
      <c r="I708" s="5">
        <v>61</v>
      </c>
      <c r="J708" s="5">
        <v>8</v>
      </c>
      <c r="K708" s="5">
        <v>16</v>
      </c>
      <c r="L708" s="5">
        <v>64</v>
      </c>
      <c r="M708" s="5">
        <v>11</v>
      </c>
      <c r="N708" s="5">
        <v>7</v>
      </c>
    </row>
    <row r="709" spans="1:14" ht="51" hidden="1" x14ac:dyDescent="0.25">
      <c r="A709" s="3">
        <f t="shared" si="23"/>
        <v>674</v>
      </c>
      <c r="B709" s="17">
        <f t="shared" si="24"/>
        <v>64</v>
      </c>
      <c r="C709" s="4" t="s">
        <v>941</v>
      </c>
      <c r="D709" s="17" t="s">
        <v>19</v>
      </c>
      <c r="E709" s="3" t="s">
        <v>15</v>
      </c>
      <c r="F709" s="3" t="s">
        <v>29</v>
      </c>
      <c r="G709" s="3">
        <v>10.51</v>
      </c>
      <c r="H709" s="3" t="s">
        <v>942</v>
      </c>
      <c r="I709" s="5">
        <v>61</v>
      </c>
      <c r="J709" s="5">
        <v>6</v>
      </c>
      <c r="K709" s="5">
        <v>14</v>
      </c>
      <c r="L709" s="5">
        <v>64</v>
      </c>
      <c r="M709" s="5">
        <v>1</v>
      </c>
      <c r="N709" s="5">
        <v>13</v>
      </c>
    </row>
    <row r="710" spans="1:14" ht="38.25" hidden="1" x14ac:dyDescent="0.25">
      <c r="A710" s="3">
        <f t="shared" si="23"/>
        <v>675</v>
      </c>
      <c r="B710" s="17">
        <f t="shared" si="24"/>
        <v>65</v>
      </c>
      <c r="C710" s="26" t="s">
        <v>1635</v>
      </c>
      <c r="D710" s="17" t="s">
        <v>19</v>
      </c>
      <c r="E710" s="3" t="s">
        <v>15</v>
      </c>
      <c r="F710" s="3" t="s">
        <v>29</v>
      </c>
      <c r="G710" s="3">
        <v>2.1389999999999998</v>
      </c>
      <c r="H710" s="3" t="s">
        <v>1636</v>
      </c>
      <c r="I710" s="5">
        <v>60</v>
      </c>
      <c r="J710" s="5">
        <v>53</v>
      </c>
      <c r="K710" s="5">
        <v>57</v>
      </c>
      <c r="L710" s="5">
        <v>64</v>
      </c>
      <c r="M710" s="5">
        <v>4</v>
      </c>
      <c r="N710" s="5">
        <v>13</v>
      </c>
    </row>
    <row r="711" spans="1:14" ht="38.25" hidden="1" x14ac:dyDescent="0.25">
      <c r="A711" s="3">
        <f t="shared" si="23"/>
        <v>676</v>
      </c>
      <c r="B711" s="17">
        <f t="shared" si="24"/>
        <v>66</v>
      </c>
      <c r="C711" s="4" t="s">
        <v>943</v>
      </c>
      <c r="D711" s="17" t="s">
        <v>19</v>
      </c>
      <c r="E711" s="3" t="s">
        <v>15</v>
      </c>
      <c r="F711" s="3" t="s">
        <v>29</v>
      </c>
      <c r="G711" s="3">
        <v>16.981999999999999</v>
      </c>
      <c r="H711" s="3" t="s">
        <v>1065</v>
      </c>
      <c r="I711" s="5">
        <v>61</v>
      </c>
      <c r="J711" s="5">
        <v>14</v>
      </c>
      <c r="K711" s="5">
        <v>31</v>
      </c>
      <c r="L711" s="5">
        <v>65</v>
      </c>
      <c r="M711" s="5">
        <v>1</v>
      </c>
      <c r="N711" s="5">
        <v>46</v>
      </c>
    </row>
    <row r="712" spans="1:14" ht="38.25" hidden="1" x14ac:dyDescent="0.25">
      <c r="A712" s="3">
        <f t="shared" ref="A712:A769" si="25">A711+1</f>
        <v>677</v>
      </c>
      <c r="B712" s="17">
        <f t="shared" ref="B712:B769" si="26">B711+1</f>
        <v>67</v>
      </c>
      <c r="C712" s="4" t="s">
        <v>944</v>
      </c>
      <c r="D712" s="17" t="s">
        <v>19</v>
      </c>
      <c r="E712" s="3" t="s">
        <v>15</v>
      </c>
      <c r="F712" s="3" t="s">
        <v>29</v>
      </c>
      <c r="G712" s="3">
        <v>24.948</v>
      </c>
      <c r="H712" s="3" t="s">
        <v>945</v>
      </c>
      <c r="I712" s="5">
        <v>61</v>
      </c>
      <c r="J712" s="5">
        <v>36</v>
      </c>
      <c r="K712" s="5">
        <v>21</v>
      </c>
      <c r="L712" s="5">
        <v>64</v>
      </c>
      <c r="M712" s="5">
        <v>49</v>
      </c>
      <c r="N712" s="5">
        <v>40</v>
      </c>
    </row>
    <row r="713" spans="1:14" ht="38.25" hidden="1" x14ac:dyDescent="0.25">
      <c r="A713" s="3">
        <f t="shared" si="25"/>
        <v>678</v>
      </c>
      <c r="B713" s="17">
        <f t="shared" si="26"/>
        <v>68</v>
      </c>
      <c r="C713" s="4" t="s">
        <v>946</v>
      </c>
      <c r="D713" s="17" t="s">
        <v>19</v>
      </c>
      <c r="E713" s="3" t="s">
        <v>15</v>
      </c>
      <c r="F713" s="3" t="s">
        <v>29</v>
      </c>
      <c r="G713" s="3">
        <v>22.742999999999999</v>
      </c>
      <c r="H713" s="3" t="s">
        <v>947</v>
      </c>
      <c r="I713" s="5">
        <v>61</v>
      </c>
      <c r="J713" s="5">
        <v>14</v>
      </c>
      <c r="K713" s="5">
        <v>28</v>
      </c>
      <c r="L713" s="5">
        <v>65</v>
      </c>
      <c r="M713" s="5">
        <v>1</v>
      </c>
      <c r="N713" s="5">
        <v>29</v>
      </c>
    </row>
    <row r="714" spans="1:14" ht="38.25" hidden="1" x14ac:dyDescent="0.25">
      <c r="A714" s="3">
        <f t="shared" si="25"/>
        <v>679</v>
      </c>
      <c r="B714" s="17">
        <f t="shared" si="26"/>
        <v>69</v>
      </c>
      <c r="C714" s="4" t="s">
        <v>948</v>
      </c>
      <c r="D714" s="17" t="s">
        <v>19</v>
      </c>
      <c r="E714" s="3" t="s">
        <v>15</v>
      </c>
      <c r="F714" s="3" t="s">
        <v>29</v>
      </c>
      <c r="G714" s="3">
        <v>21730</v>
      </c>
      <c r="H714" s="3" t="s">
        <v>949</v>
      </c>
      <c r="I714" s="5">
        <v>61</v>
      </c>
      <c r="J714" s="5">
        <v>12</v>
      </c>
      <c r="K714" s="5">
        <v>0</v>
      </c>
      <c r="L714" s="5">
        <v>63</v>
      </c>
      <c r="M714" s="5">
        <v>12</v>
      </c>
      <c r="N714" s="5">
        <v>24</v>
      </c>
    </row>
    <row r="715" spans="1:14" ht="25.5" hidden="1" x14ac:dyDescent="0.25">
      <c r="A715" s="3">
        <f t="shared" si="25"/>
        <v>680</v>
      </c>
      <c r="B715" s="17">
        <f t="shared" si="26"/>
        <v>70</v>
      </c>
      <c r="C715" s="4" t="s">
        <v>950</v>
      </c>
      <c r="D715" s="17" t="s">
        <v>19</v>
      </c>
      <c r="E715" s="3" t="s">
        <v>15</v>
      </c>
      <c r="F715" s="3" t="s">
        <v>29</v>
      </c>
      <c r="G715" s="3">
        <v>1445</v>
      </c>
      <c r="H715" s="3" t="s">
        <v>951</v>
      </c>
      <c r="I715" s="5">
        <v>61</v>
      </c>
      <c r="J715" s="5">
        <v>23</v>
      </c>
      <c r="K715" s="5">
        <v>38</v>
      </c>
      <c r="L715" s="5">
        <v>63</v>
      </c>
      <c r="M715" s="5">
        <v>55</v>
      </c>
      <c r="N715" s="5">
        <v>36</v>
      </c>
    </row>
    <row r="716" spans="1:14" ht="25.5" hidden="1" x14ac:dyDescent="0.25">
      <c r="A716" s="3">
        <f t="shared" si="25"/>
        <v>681</v>
      </c>
      <c r="B716" s="17">
        <f t="shared" si="26"/>
        <v>71</v>
      </c>
      <c r="C716" s="4" t="s">
        <v>952</v>
      </c>
      <c r="D716" s="17" t="s">
        <v>19</v>
      </c>
      <c r="E716" s="3" t="s">
        <v>15</v>
      </c>
      <c r="F716" s="3" t="s">
        <v>29</v>
      </c>
      <c r="G716" s="3">
        <v>3301</v>
      </c>
      <c r="H716" s="3" t="s">
        <v>953</v>
      </c>
      <c r="I716" s="5">
        <v>61</v>
      </c>
      <c r="J716" s="5">
        <v>14</v>
      </c>
      <c r="K716" s="5">
        <v>2</v>
      </c>
      <c r="L716" s="5">
        <v>63</v>
      </c>
      <c r="M716" s="5">
        <v>20</v>
      </c>
      <c r="N716" s="5">
        <v>29</v>
      </c>
    </row>
    <row r="717" spans="1:14" ht="25.5" hidden="1" x14ac:dyDescent="0.25">
      <c r="A717" s="3">
        <f t="shared" si="25"/>
        <v>682</v>
      </c>
      <c r="B717" s="17">
        <f t="shared" si="26"/>
        <v>72</v>
      </c>
      <c r="C717" s="4" t="s">
        <v>954</v>
      </c>
      <c r="D717" s="17" t="s">
        <v>19</v>
      </c>
      <c r="E717" s="3" t="s">
        <v>15</v>
      </c>
      <c r="F717" s="3" t="s">
        <v>29</v>
      </c>
      <c r="G717" s="3">
        <v>10847</v>
      </c>
      <c r="H717" s="3" t="s">
        <v>955</v>
      </c>
      <c r="I717" s="5">
        <v>61</v>
      </c>
      <c r="J717" s="5">
        <v>5</v>
      </c>
      <c r="K717" s="5">
        <v>4</v>
      </c>
      <c r="L717" s="5">
        <v>63</v>
      </c>
      <c r="M717" s="5">
        <v>35</v>
      </c>
      <c r="N717" s="5">
        <v>37</v>
      </c>
    </row>
    <row r="718" spans="1:14" ht="25.5" hidden="1" x14ac:dyDescent="0.25">
      <c r="A718" s="3">
        <f t="shared" si="25"/>
        <v>683</v>
      </c>
      <c r="B718" s="17">
        <f t="shared" si="26"/>
        <v>73</v>
      </c>
      <c r="C718" s="4" t="s">
        <v>957</v>
      </c>
      <c r="D718" s="17" t="s">
        <v>19</v>
      </c>
      <c r="E718" s="3" t="s">
        <v>15</v>
      </c>
      <c r="F718" s="3" t="s">
        <v>29</v>
      </c>
      <c r="G718" s="3">
        <v>33934</v>
      </c>
      <c r="H718" s="3" t="s">
        <v>956</v>
      </c>
      <c r="I718" s="5">
        <v>61</v>
      </c>
      <c r="J718" s="5">
        <v>1</v>
      </c>
      <c r="K718" s="5">
        <v>10</v>
      </c>
      <c r="L718" s="5">
        <v>63</v>
      </c>
      <c r="M718" s="5">
        <v>17</v>
      </c>
      <c r="N718" s="5">
        <v>0</v>
      </c>
    </row>
    <row r="719" spans="1:14" ht="25.5" hidden="1" x14ac:dyDescent="0.25">
      <c r="A719" s="3">
        <f t="shared" si="25"/>
        <v>684</v>
      </c>
      <c r="B719" s="17">
        <f t="shared" si="26"/>
        <v>74</v>
      </c>
      <c r="C719" s="4" t="s">
        <v>958</v>
      </c>
      <c r="D719" s="17" t="s">
        <v>19</v>
      </c>
      <c r="E719" s="3" t="s">
        <v>15</v>
      </c>
      <c r="F719" s="3" t="s">
        <v>29</v>
      </c>
      <c r="G719" s="3">
        <v>5881</v>
      </c>
      <c r="H719" s="3" t="s">
        <v>965</v>
      </c>
      <c r="I719" s="5">
        <v>61</v>
      </c>
      <c r="J719" s="5">
        <v>25</v>
      </c>
      <c r="K719" s="5">
        <v>15</v>
      </c>
      <c r="L719" s="5">
        <v>63</v>
      </c>
      <c r="M719" s="5">
        <v>15</v>
      </c>
      <c r="N719" s="5">
        <v>14</v>
      </c>
    </row>
    <row r="720" spans="1:14" ht="25.5" hidden="1" x14ac:dyDescent="0.25">
      <c r="A720" s="3">
        <f t="shared" si="25"/>
        <v>685</v>
      </c>
      <c r="B720" s="17">
        <f t="shared" si="26"/>
        <v>75</v>
      </c>
      <c r="C720" s="4" t="s">
        <v>959</v>
      </c>
      <c r="D720" s="17" t="s">
        <v>19</v>
      </c>
      <c r="E720" s="3" t="s">
        <v>15</v>
      </c>
      <c r="F720" s="3" t="s">
        <v>29</v>
      </c>
      <c r="G720" s="3">
        <v>36483</v>
      </c>
      <c r="H720" s="3" t="s">
        <v>978</v>
      </c>
      <c r="I720" s="5">
        <v>60</v>
      </c>
      <c r="J720" s="5">
        <v>45</v>
      </c>
      <c r="K720" s="5">
        <v>1</v>
      </c>
      <c r="L720" s="5">
        <v>63</v>
      </c>
      <c r="M720" s="5">
        <v>44</v>
      </c>
      <c r="N720" s="5">
        <v>39</v>
      </c>
    </row>
    <row r="721" spans="1:14" ht="25.5" hidden="1" x14ac:dyDescent="0.25">
      <c r="A721" s="3">
        <f t="shared" si="25"/>
        <v>686</v>
      </c>
      <c r="B721" s="17">
        <f t="shared" si="26"/>
        <v>76</v>
      </c>
      <c r="C721" s="4" t="s">
        <v>960</v>
      </c>
      <c r="D721" s="17" t="s">
        <v>19</v>
      </c>
      <c r="E721" s="3" t="s">
        <v>15</v>
      </c>
      <c r="F721" s="3" t="s">
        <v>29</v>
      </c>
      <c r="G721" s="3">
        <v>333</v>
      </c>
      <c r="H721" s="3" t="s">
        <v>968</v>
      </c>
      <c r="I721" s="5">
        <v>61</v>
      </c>
      <c r="J721" s="5">
        <v>10</v>
      </c>
      <c r="K721" s="5">
        <v>40</v>
      </c>
      <c r="L721" s="5">
        <v>63</v>
      </c>
      <c r="M721" s="5">
        <v>42</v>
      </c>
      <c r="N721" s="5">
        <v>27</v>
      </c>
    </row>
    <row r="722" spans="1:14" ht="25.5" hidden="1" x14ac:dyDescent="0.25">
      <c r="A722" s="3">
        <f t="shared" si="25"/>
        <v>687</v>
      </c>
      <c r="B722" s="17">
        <f t="shared" si="26"/>
        <v>77</v>
      </c>
      <c r="C722" s="4" t="s">
        <v>969</v>
      </c>
      <c r="D722" s="17" t="s">
        <v>19</v>
      </c>
      <c r="E722" s="3" t="s">
        <v>15</v>
      </c>
      <c r="F722" s="3" t="s">
        <v>29</v>
      </c>
      <c r="G722" s="3">
        <v>41792</v>
      </c>
      <c r="H722" s="3" t="s">
        <v>973</v>
      </c>
      <c r="I722" s="5">
        <v>60</v>
      </c>
      <c r="J722" s="5">
        <v>57</v>
      </c>
      <c r="K722" s="5">
        <v>45</v>
      </c>
      <c r="L722" s="5">
        <v>63</v>
      </c>
      <c r="M722" s="5">
        <v>29</v>
      </c>
      <c r="N722" s="5">
        <v>38</v>
      </c>
    </row>
    <row r="723" spans="1:14" ht="25.5" hidden="1" x14ac:dyDescent="0.25">
      <c r="A723" s="3">
        <f t="shared" si="25"/>
        <v>688</v>
      </c>
      <c r="B723" s="17">
        <f t="shared" si="26"/>
        <v>78</v>
      </c>
      <c r="C723" s="4" t="s">
        <v>970</v>
      </c>
      <c r="D723" s="17" t="s">
        <v>19</v>
      </c>
      <c r="E723" s="3" t="s">
        <v>15</v>
      </c>
      <c r="F723" s="3" t="s">
        <v>29</v>
      </c>
      <c r="G723" s="3">
        <v>2124</v>
      </c>
      <c r="H723" s="3" t="s">
        <v>977</v>
      </c>
      <c r="I723" s="5">
        <v>61</v>
      </c>
      <c r="J723" s="5">
        <v>22</v>
      </c>
      <c r="K723" s="5">
        <v>31</v>
      </c>
      <c r="L723" s="5">
        <v>63</v>
      </c>
      <c r="M723" s="5">
        <v>21</v>
      </c>
      <c r="N723" s="5">
        <v>10</v>
      </c>
    </row>
    <row r="724" spans="1:14" ht="25.5" hidden="1" x14ac:dyDescent="0.25">
      <c r="A724" s="3">
        <f t="shared" si="25"/>
        <v>689</v>
      </c>
      <c r="B724" s="17">
        <f t="shared" si="26"/>
        <v>79</v>
      </c>
      <c r="C724" s="4" t="s">
        <v>974</v>
      </c>
      <c r="D724" s="17" t="s">
        <v>19</v>
      </c>
      <c r="E724" s="3" t="s">
        <v>15</v>
      </c>
      <c r="F724" s="3" t="s">
        <v>29</v>
      </c>
      <c r="G724" s="3">
        <v>4995</v>
      </c>
      <c r="H724" s="3" t="s">
        <v>953</v>
      </c>
      <c r="I724" s="5">
        <v>61</v>
      </c>
      <c r="J724" s="5">
        <v>19</v>
      </c>
      <c r="K724" s="5">
        <v>8</v>
      </c>
      <c r="L724" s="5">
        <v>63</v>
      </c>
      <c r="M724" s="5">
        <v>30</v>
      </c>
      <c r="N724" s="5">
        <v>14</v>
      </c>
    </row>
    <row r="725" spans="1:14" ht="25.5" hidden="1" x14ac:dyDescent="0.25">
      <c r="A725" s="3">
        <f t="shared" si="25"/>
        <v>690</v>
      </c>
      <c r="B725" s="17">
        <f t="shared" si="26"/>
        <v>80</v>
      </c>
      <c r="C725" s="4" t="s">
        <v>975</v>
      </c>
      <c r="D725" s="17" t="s">
        <v>19</v>
      </c>
      <c r="E725" s="3" t="s">
        <v>15</v>
      </c>
      <c r="F725" s="3" t="s">
        <v>29</v>
      </c>
      <c r="G725" s="3">
        <v>4544</v>
      </c>
      <c r="H725" s="3" t="s">
        <v>976</v>
      </c>
      <c r="I725" s="5">
        <v>61</v>
      </c>
      <c r="J725" s="5">
        <v>23</v>
      </c>
      <c r="K725" s="5">
        <v>15</v>
      </c>
      <c r="L725" s="5">
        <v>63</v>
      </c>
      <c r="M725" s="5">
        <v>45</v>
      </c>
      <c r="N725" s="5">
        <v>34</v>
      </c>
    </row>
    <row r="726" spans="1:14" ht="25.5" hidden="1" x14ac:dyDescent="0.25">
      <c r="A726" s="3">
        <f t="shared" si="25"/>
        <v>691</v>
      </c>
      <c r="B726" s="17">
        <f t="shared" si="26"/>
        <v>81</v>
      </c>
      <c r="C726" s="4" t="s">
        <v>971</v>
      </c>
      <c r="D726" s="17" t="s">
        <v>19</v>
      </c>
      <c r="E726" s="3" t="s">
        <v>15</v>
      </c>
      <c r="F726" s="3" t="s">
        <v>29</v>
      </c>
      <c r="G726" s="3">
        <v>16873</v>
      </c>
      <c r="H726" s="3" t="s">
        <v>972</v>
      </c>
      <c r="I726" s="5">
        <v>61</v>
      </c>
      <c r="J726" s="5">
        <v>14</v>
      </c>
      <c r="K726" s="5">
        <v>28</v>
      </c>
      <c r="L726" s="5">
        <v>63</v>
      </c>
      <c r="M726" s="5">
        <v>53</v>
      </c>
      <c r="N726" s="5">
        <v>13</v>
      </c>
    </row>
    <row r="727" spans="1:14" ht="25.5" hidden="1" x14ac:dyDescent="0.25">
      <c r="A727" s="3">
        <f t="shared" si="25"/>
        <v>692</v>
      </c>
      <c r="B727" s="17">
        <f t="shared" si="26"/>
        <v>82</v>
      </c>
      <c r="C727" s="4" t="s">
        <v>979</v>
      </c>
      <c r="D727" s="17" t="s">
        <v>19</v>
      </c>
      <c r="E727" s="3" t="s">
        <v>15</v>
      </c>
      <c r="F727" s="3" t="s">
        <v>29</v>
      </c>
      <c r="G727" s="3">
        <v>2371</v>
      </c>
      <c r="H727" s="3" t="s">
        <v>980</v>
      </c>
      <c r="I727" s="5">
        <v>61</v>
      </c>
      <c r="J727" s="5">
        <v>3</v>
      </c>
      <c r="K727" s="5">
        <v>53</v>
      </c>
      <c r="L727" s="5">
        <v>63</v>
      </c>
      <c r="M727" s="5">
        <v>36</v>
      </c>
      <c r="N727" s="5">
        <v>53</v>
      </c>
    </row>
    <row r="728" spans="1:14" ht="25.5" hidden="1" x14ac:dyDescent="0.25">
      <c r="A728" s="3">
        <f t="shared" si="25"/>
        <v>693</v>
      </c>
      <c r="B728" s="17">
        <f t="shared" si="26"/>
        <v>83</v>
      </c>
      <c r="C728" s="4" t="s">
        <v>961</v>
      </c>
      <c r="D728" s="17" t="s">
        <v>19</v>
      </c>
      <c r="E728" s="3" t="s">
        <v>15</v>
      </c>
      <c r="F728" s="3" t="s">
        <v>29</v>
      </c>
      <c r="G728" s="3">
        <v>111641</v>
      </c>
      <c r="H728" s="3" t="s">
        <v>981</v>
      </c>
      <c r="I728" s="5">
        <v>61</v>
      </c>
      <c r="J728" s="5">
        <v>0</v>
      </c>
      <c r="K728" s="5">
        <v>26</v>
      </c>
      <c r="L728" s="5">
        <v>63</v>
      </c>
      <c r="M728" s="5">
        <v>53</v>
      </c>
      <c r="N728" s="5">
        <v>15</v>
      </c>
    </row>
    <row r="729" spans="1:14" ht="25.5" hidden="1" x14ac:dyDescent="0.25">
      <c r="A729" s="3">
        <f t="shared" si="25"/>
        <v>694</v>
      </c>
      <c r="B729" s="17">
        <f t="shared" si="26"/>
        <v>84</v>
      </c>
      <c r="C729" s="4" t="s">
        <v>962</v>
      </c>
      <c r="D729" s="17" t="s">
        <v>19</v>
      </c>
      <c r="E729" s="3" t="s">
        <v>15</v>
      </c>
      <c r="F729" s="3" t="s">
        <v>29</v>
      </c>
      <c r="G729" s="3">
        <v>35823</v>
      </c>
      <c r="H729" s="3" t="s">
        <v>983</v>
      </c>
      <c r="I729" s="5">
        <v>61</v>
      </c>
      <c r="J729" s="5">
        <v>3</v>
      </c>
      <c r="K729" s="5">
        <v>14</v>
      </c>
      <c r="L729" s="5">
        <v>63</v>
      </c>
      <c r="M729" s="5">
        <v>22</v>
      </c>
      <c r="N729" s="5">
        <v>59</v>
      </c>
    </row>
    <row r="730" spans="1:14" ht="25.5" hidden="1" x14ac:dyDescent="0.25">
      <c r="A730" s="3">
        <f t="shared" si="25"/>
        <v>695</v>
      </c>
      <c r="B730" s="17">
        <f t="shared" si="26"/>
        <v>85</v>
      </c>
      <c r="C730" s="4" t="s">
        <v>963</v>
      </c>
      <c r="D730" s="17" t="s">
        <v>19</v>
      </c>
      <c r="E730" s="3" t="s">
        <v>15</v>
      </c>
      <c r="F730" s="3" t="s">
        <v>29</v>
      </c>
      <c r="G730" s="3">
        <v>1134</v>
      </c>
      <c r="H730" s="3" t="s">
        <v>967</v>
      </c>
      <c r="I730" s="5">
        <v>61</v>
      </c>
      <c r="J730" s="5">
        <v>25</v>
      </c>
      <c r="K730" s="5">
        <v>53</v>
      </c>
      <c r="L730" s="5">
        <v>63</v>
      </c>
      <c r="M730" s="5">
        <v>50</v>
      </c>
      <c r="N730" s="5">
        <v>32</v>
      </c>
    </row>
    <row r="731" spans="1:14" ht="25.5" hidden="1" x14ac:dyDescent="0.25">
      <c r="A731" s="3">
        <f t="shared" si="25"/>
        <v>696</v>
      </c>
      <c r="B731" s="17">
        <f t="shared" si="26"/>
        <v>86</v>
      </c>
      <c r="C731" s="4" t="s">
        <v>964</v>
      </c>
      <c r="D731" s="17" t="s">
        <v>19</v>
      </c>
      <c r="E731" s="3" t="s">
        <v>15</v>
      </c>
      <c r="F731" s="3" t="s">
        <v>29</v>
      </c>
      <c r="G731" s="3">
        <v>18007</v>
      </c>
      <c r="H731" s="3" t="s">
        <v>982</v>
      </c>
      <c r="I731" s="5">
        <v>61</v>
      </c>
      <c r="J731" s="5">
        <v>10</v>
      </c>
      <c r="K731" s="5">
        <v>21</v>
      </c>
      <c r="L731" s="5">
        <v>63</v>
      </c>
      <c r="M731" s="5">
        <v>55</v>
      </c>
      <c r="N731" s="5">
        <v>37</v>
      </c>
    </row>
    <row r="732" spans="1:14" ht="25.5" hidden="1" x14ac:dyDescent="0.25">
      <c r="A732" s="3">
        <f t="shared" si="25"/>
        <v>697</v>
      </c>
      <c r="B732" s="17">
        <f t="shared" si="26"/>
        <v>87</v>
      </c>
      <c r="C732" s="4" t="s">
        <v>269</v>
      </c>
      <c r="D732" s="17" t="s">
        <v>19</v>
      </c>
      <c r="E732" s="3" t="s">
        <v>15</v>
      </c>
      <c r="F732" s="3" t="s">
        <v>29</v>
      </c>
      <c r="G732" s="3">
        <v>2988</v>
      </c>
      <c r="H732" s="3" t="s">
        <v>966</v>
      </c>
      <c r="I732" s="5">
        <v>61</v>
      </c>
      <c r="J732" s="5">
        <v>14</v>
      </c>
      <c r="K732" s="5">
        <v>53</v>
      </c>
      <c r="L732" s="5">
        <v>63</v>
      </c>
      <c r="M732" s="5">
        <v>11</v>
      </c>
      <c r="N732" s="5">
        <v>55</v>
      </c>
    </row>
    <row r="733" spans="1:14" ht="76.5" hidden="1" x14ac:dyDescent="0.25">
      <c r="A733" s="3">
        <f t="shared" si="25"/>
        <v>698</v>
      </c>
      <c r="B733" s="17">
        <f t="shared" si="26"/>
        <v>88</v>
      </c>
      <c r="C733" s="4" t="s">
        <v>988</v>
      </c>
      <c r="D733" s="17" t="s">
        <v>19</v>
      </c>
      <c r="E733" s="3" t="s">
        <v>14</v>
      </c>
      <c r="F733" s="3" t="s">
        <v>29</v>
      </c>
      <c r="G733" s="3">
        <v>3.8130000000000002</v>
      </c>
      <c r="H733" s="3" t="s">
        <v>989</v>
      </c>
      <c r="I733" s="5">
        <v>61</v>
      </c>
      <c r="J733" s="5">
        <v>40</v>
      </c>
      <c r="K733" s="5">
        <v>59</v>
      </c>
      <c r="L733" s="5">
        <v>71</v>
      </c>
      <c r="M733" s="5">
        <v>37</v>
      </c>
      <c r="N733" s="5">
        <v>34</v>
      </c>
    </row>
    <row r="734" spans="1:14" ht="38.25" hidden="1" x14ac:dyDescent="0.25">
      <c r="A734" s="3">
        <f t="shared" si="25"/>
        <v>699</v>
      </c>
      <c r="B734" s="17">
        <f t="shared" si="26"/>
        <v>89</v>
      </c>
      <c r="C734" s="4" t="s">
        <v>986</v>
      </c>
      <c r="D734" s="17" t="s">
        <v>19</v>
      </c>
      <c r="E734" s="3" t="s">
        <v>14</v>
      </c>
      <c r="F734" s="3" t="s">
        <v>29</v>
      </c>
      <c r="G734" s="3">
        <v>35.244999999999997</v>
      </c>
      <c r="H734" s="3" t="s">
        <v>987</v>
      </c>
      <c r="I734" s="5">
        <v>62</v>
      </c>
      <c r="J734" s="5">
        <v>57</v>
      </c>
      <c r="K734" s="5">
        <v>53</v>
      </c>
      <c r="L734" s="5">
        <v>71</v>
      </c>
      <c r="M734" s="5">
        <v>49</v>
      </c>
      <c r="N734" s="5">
        <v>20</v>
      </c>
    </row>
    <row r="735" spans="1:14" ht="76.5" hidden="1" x14ac:dyDescent="0.25">
      <c r="A735" s="3">
        <f t="shared" si="25"/>
        <v>700</v>
      </c>
      <c r="B735" s="17">
        <f t="shared" si="26"/>
        <v>90</v>
      </c>
      <c r="C735" s="4" t="s">
        <v>990</v>
      </c>
      <c r="D735" s="17" t="s">
        <v>19</v>
      </c>
      <c r="E735" s="3" t="s">
        <v>14</v>
      </c>
      <c r="F735" s="3" t="s">
        <v>29</v>
      </c>
      <c r="G735" s="3">
        <v>2.4849999999999999</v>
      </c>
      <c r="H735" s="3" t="s">
        <v>991</v>
      </c>
      <c r="I735" s="5">
        <v>61</v>
      </c>
      <c r="J735" s="5">
        <v>40</v>
      </c>
      <c r="K735" s="5">
        <v>50</v>
      </c>
      <c r="L735" s="5">
        <v>71</v>
      </c>
      <c r="M735" s="5">
        <v>30</v>
      </c>
      <c r="N735" s="5">
        <v>39</v>
      </c>
    </row>
    <row r="736" spans="1:14" ht="38.25" hidden="1" x14ac:dyDescent="0.25">
      <c r="A736" s="3">
        <f t="shared" si="25"/>
        <v>701</v>
      </c>
      <c r="B736" s="17">
        <f t="shared" si="26"/>
        <v>91</v>
      </c>
      <c r="C736" s="4" t="s">
        <v>984</v>
      </c>
      <c r="D736" s="17" t="s">
        <v>19</v>
      </c>
      <c r="E736" s="17" t="s">
        <v>14</v>
      </c>
      <c r="F736" s="3" t="s">
        <v>29</v>
      </c>
      <c r="G736" s="3">
        <v>23.46</v>
      </c>
      <c r="H736" s="3" t="s">
        <v>985</v>
      </c>
      <c r="I736" s="5">
        <v>62</v>
      </c>
      <c r="J736" s="5">
        <v>12</v>
      </c>
      <c r="K736" s="5">
        <v>0</v>
      </c>
      <c r="L736" s="5">
        <v>71</v>
      </c>
      <c r="M736" s="5">
        <v>59</v>
      </c>
      <c r="N736" s="5">
        <v>26</v>
      </c>
    </row>
    <row r="737" spans="1:14" ht="38.25" hidden="1" x14ac:dyDescent="0.25">
      <c r="A737" s="3">
        <f t="shared" si="25"/>
        <v>702</v>
      </c>
      <c r="B737" s="17">
        <f t="shared" si="26"/>
        <v>92</v>
      </c>
      <c r="C737" s="4" t="s">
        <v>994</v>
      </c>
      <c r="D737" s="17" t="s">
        <v>19</v>
      </c>
      <c r="E737" s="3" t="s">
        <v>14</v>
      </c>
      <c r="F737" s="3" t="s">
        <v>29</v>
      </c>
      <c r="G737" s="3">
        <v>14.738</v>
      </c>
      <c r="H737" s="3" t="s">
        <v>995</v>
      </c>
      <c r="I737" s="5">
        <v>62</v>
      </c>
      <c r="J737" s="5">
        <v>53</v>
      </c>
      <c r="K737" s="5">
        <v>29</v>
      </c>
      <c r="L737" s="5">
        <v>75</v>
      </c>
      <c r="M737" s="5">
        <v>14</v>
      </c>
      <c r="N737" s="5">
        <v>50</v>
      </c>
    </row>
    <row r="738" spans="1:14" ht="63.75" hidden="1" x14ac:dyDescent="0.25">
      <c r="A738" s="3">
        <f t="shared" si="25"/>
        <v>703</v>
      </c>
      <c r="B738" s="17">
        <f t="shared" si="26"/>
        <v>93</v>
      </c>
      <c r="C738" s="52" t="s">
        <v>996</v>
      </c>
      <c r="D738" s="17" t="s">
        <v>19</v>
      </c>
      <c r="E738" s="3" t="s">
        <v>14</v>
      </c>
      <c r="F738" s="3" t="s">
        <v>29</v>
      </c>
      <c r="G738" s="3">
        <v>11.808999999999999</v>
      </c>
      <c r="H738" s="3" t="s">
        <v>997</v>
      </c>
      <c r="I738" s="5">
        <v>62</v>
      </c>
      <c r="J738" s="5">
        <v>26</v>
      </c>
      <c r="K738" s="5">
        <v>26</v>
      </c>
      <c r="L738" s="5">
        <v>73</v>
      </c>
      <c r="M738" s="5">
        <v>33</v>
      </c>
      <c r="N738" s="5">
        <v>8</v>
      </c>
    </row>
    <row r="739" spans="1:14" ht="63.75" hidden="1" x14ac:dyDescent="0.25">
      <c r="A739" s="3">
        <f t="shared" si="25"/>
        <v>704</v>
      </c>
      <c r="B739" s="17">
        <f t="shared" si="26"/>
        <v>94</v>
      </c>
      <c r="C739" s="52" t="s">
        <v>998</v>
      </c>
      <c r="D739" s="17" t="s">
        <v>19</v>
      </c>
      <c r="E739" s="3" t="s">
        <v>14</v>
      </c>
      <c r="F739" s="3" t="s">
        <v>29</v>
      </c>
      <c r="G739" s="3">
        <v>2.93</v>
      </c>
      <c r="H739" s="3" t="s">
        <v>999</v>
      </c>
      <c r="I739" s="5">
        <v>62</v>
      </c>
      <c r="J739" s="5">
        <v>19</v>
      </c>
      <c r="K739" s="5">
        <v>28</v>
      </c>
      <c r="L739" s="5">
        <v>73</v>
      </c>
      <c r="M739" s="5">
        <v>34</v>
      </c>
      <c r="N739" s="5">
        <v>34</v>
      </c>
    </row>
    <row r="740" spans="1:14" ht="38.25" hidden="1" x14ac:dyDescent="0.25">
      <c r="A740" s="3">
        <f t="shared" si="25"/>
        <v>705</v>
      </c>
      <c r="B740" s="17">
        <f t="shared" si="26"/>
        <v>95</v>
      </c>
      <c r="C740" s="4" t="s">
        <v>992</v>
      </c>
      <c r="D740" s="17" t="s">
        <v>19</v>
      </c>
      <c r="E740" s="3" t="s">
        <v>14</v>
      </c>
      <c r="F740" s="3" t="s">
        <v>29</v>
      </c>
      <c r="G740" s="3">
        <v>12.247999999999999</v>
      </c>
      <c r="H740" s="3" t="s">
        <v>993</v>
      </c>
      <c r="I740" s="5">
        <v>62</v>
      </c>
      <c r="J740" s="5">
        <v>53</v>
      </c>
      <c r="K740" s="5">
        <v>1</v>
      </c>
      <c r="L740" s="5">
        <v>75</v>
      </c>
      <c r="M740" s="5">
        <v>14</v>
      </c>
      <c r="N740" s="5">
        <v>24</v>
      </c>
    </row>
    <row r="741" spans="1:14" ht="51" hidden="1" x14ac:dyDescent="0.25">
      <c r="A741" s="3">
        <f t="shared" si="25"/>
        <v>706</v>
      </c>
      <c r="B741" s="17">
        <f t="shared" si="26"/>
        <v>96</v>
      </c>
      <c r="C741" s="4" t="s">
        <v>1000</v>
      </c>
      <c r="D741" s="17" t="s">
        <v>19</v>
      </c>
      <c r="E741" s="3" t="s">
        <v>14</v>
      </c>
      <c r="F741" s="3" t="s">
        <v>29</v>
      </c>
      <c r="G741" s="3">
        <v>15.592000000000001</v>
      </c>
      <c r="H741" s="3" t="s">
        <v>1001</v>
      </c>
      <c r="I741" s="5">
        <v>62</v>
      </c>
      <c r="J741" s="5">
        <v>19</v>
      </c>
      <c r="K741" s="5">
        <v>30</v>
      </c>
      <c r="L741" s="5">
        <v>74</v>
      </c>
      <c r="M741" s="5">
        <v>15</v>
      </c>
      <c r="N741" s="5">
        <v>12</v>
      </c>
    </row>
    <row r="742" spans="1:14" ht="51" hidden="1" x14ac:dyDescent="0.25">
      <c r="A742" s="3">
        <f t="shared" si="25"/>
        <v>707</v>
      </c>
      <c r="B742" s="17">
        <f t="shared" si="26"/>
        <v>97</v>
      </c>
      <c r="C742" s="4" t="s">
        <v>1002</v>
      </c>
      <c r="D742" s="17" t="s">
        <v>19</v>
      </c>
      <c r="E742" s="3" t="s">
        <v>14</v>
      </c>
      <c r="F742" s="3" t="s">
        <v>29</v>
      </c>
      <c r="G742" s="3">
        <v>28.706</v>
      </c>
      <c r="H742" s="3" t="s">
        <v>1003</v>
      </c>
      <c r="I742" s="5">
        <v>62</v>
      </c>
      <c r="J742" s="5">
        <v>26</v>
      </c>
      <c r="K742" s="5">
        <v>28</v>
      </c>
      <c r="L742" s="5">
        <v>73</v>
      </c>
      <c r="M742" s="5">
        <v>32</v>
      </c>
      <c r="N742" s="5">
        <v>54</v>
      </c>
    </row>
    <row r="743" spans="1:14" ht="38.25" hidden="1" x14ac:dyDescent="0.25">
      <c r="A743" s="3">
        <f t="shared" si="25"/>
        <v>708</v>
      </c>
      <c r="B743" s="17">
        <f t="shared" si="26"/>
        <v>98</v>
      </c>
      <c r="C743" s="4" t="s">
        <v>1004</v>
      </c>
      <c r="D743" s="17" t="s">
        <v>19</v>
      </c>
      <c r="E743" s="3" t="s">
        <v>14</v>
      </c>
      <c r="F743" s="3" t="s">
        <v>29</v>
      </c>
      <c r="G743" s="3">
        <v>50.597000000000001</v>
      </c>
      <c r="H743" s="3" t="s">
        <v>1005</v>
      </c>
      <c r="I743" s="5">
        <v>60</v>
      </c>
      <c r="J743" s="5">
        <v>21</v>
      </c>
      <c r="K743" s="5">
        <v>52</v>
      </c>
      <c r="L743" s="5">
        <v>73</v>
      </c>
      <c r="M743" s="5">
        <v>42</v>
      </c>
      <c r="N743" s="5">
        <v>38</v>
      </c>
    </row>
    <row r="744" spans="1:14" ht="63.75" hidden="1" x14ac:dyDescent="0.25">
      <c r="A744" s="3">
        <f t="shared" si="25"/>
        <v>709</v>
      </c>
      <c r="B744" s="17">
        <f t="shared" si="26"/>
        <v>99</v>
      </c>
      <c r="C744" s="4" t="s">
        <v>1006</v>
      </c>
      <c r="D744" s="17" t="s">
        <v>19</v>
      </c>
      <c r="E744" s="3" t="s">
        <v>14</v>
      </c>
      <c r="F744" s="3" t="s">
        <v>29</v>
      </c>
      <c r="G744" s="3">
        <v>4.2300000000000004</v>
      </c>
      <c r="H744" s="3" t="s">
        <v>1007</v>
      </c>
      <c r="I744" s="5">
        <v>63</v>
      </c>
      <c r="J744" s="5">
        <v>14</v>
      </c>
      <c r="K744" s="5">
        <v>54</v>
      </c>
      <c r="L744" s="5">
        <v>72</v>
      </c>
      <c r="M744" s="5">
        <v>58</v>
      </c>
      <c r="N744" s="5">
        <v>2</v>
      </c>
    </row>
    <row r="745" spans="1:14" ht="38.25" hidden="1" x14ac:dyDescent="0.25">
      <c r="A745" s="3">
        <f t="shared" si="25"/>
        <v>710</v>
      </c>
      <c r="B745" s="17">
        <f t="shared" si="26"/>
        <v>100</v>
      </c>
      <c r="C745" s="4" t="s">
        <v>1008</v>
      </c>
      <c r="D745" s="17" t="s">
        <v>19</v>
      </c>
      <c r="E745" s="3" t="s">
        <v>14</v>
      </c>
      <c r="F745" s="3" t="s">
        <v>29</v>
      </c>
      <c r="G745" s="3">
        <v>5.0149999999999997</v>
      </c>
      <c r="H745" s="3" t="s">
        <v>1009</v>
      </c>
      <c r="I745" s="5">
        <v>62</v>
      </c>
      <c r="J745" s="5">
        <v>51</v>
      </c>
      <c r="K745" s="5">
        <v>37</v>
      </c>
      <c r="L745" s="5">
        <v>75</v>
      </c>
      <c r="M745" s="5">
        <v>52</v>
      </c>
      <c r="N745" s="5">
        <v>1</v>
      </c>
    </row>
    <row r="746" spans="1:14" ht="38.25" hidden="1" x14ac:dyDescent="0.25">
      <c r="A746" s="3">
        <f t="shared" si="25"/>
        <v>711</v>
      </c>
      <c r="B746" s="17">
        <f t="shared" si="26"/>
        <v>101</v>
      </c>
      <c r="C746" s="4" t="s">
        <v>1010</v>
      </c>
      <c r="D746" s="17" t="s">
        <v>19</v>
      </c>
      <c r="E746" s="3" t="s">
        <v>14</v>
      </c>
      <c r="F746" s="3" t="s">
        <v>29</v>
      </c>
      <c r="G746" s="3">
        <v>10.826000000000001</v>
      </c>
      <c r="H746" s="3" t="s">
        <v>1011</v>
      </c>
      <c r="I746" s="5">
        <v>62</v>
      </c>
      <c r="J746" s="5">
        <v>33</v>
      </c>
      <c r="K746" s="5">
        <v>58</v>
      </c>
      <c r="L746" s="5">
        <v>75</v>
      </c>
      <c r="M746" s="5">
        <v>7</v>
      </c>
      <c r="N746" s="5">
        <v>15</v>
      </c>
    </row>
    <row r="747" spans="1:14" ht="76.5" hidden="1" x14ac:dyDescent="0.25">
      <c r="A747" s="3">
        <f t="shared" si="25"/>
        <v>712</v>
      </c>
      <c r="B747" s="17">
        <f t="shared" si="26"/>
        <v>102</v>
      </c>
      <c r="C747" s="4" t="s">
        <v>1014</v>
      </c>
      <c r="D747" s="17" t="s">
        <v>19</v>
      </c>
      <c r="E747" s="3" t="s">
        <v>14</v>
      </c>
      <c r="F747" s="3" t="s">
        <v>29</v>
      </c>
      <c r="G747" s="3">
        <v>3.0870000000000002</v>
      </c>
      <c r="H747" s="3" t="s">
        <v>1015</v>
      </c>
      <c r="I747" s="5">
        <v>61</v>
      </c>
      <c r="J747" s="5">
        <v>35</v>
      </c>
      <c r="K747" s="5">
        <v>54</v>
      </c>
      <c r="L747" s="5">
        <v>71</v>
      </c>
      <c r="M747" s="5">
        <v>25</v>
      </c>
      <c r="N747" s="5">
        <v>49</v>
      </c>
    </row>
    <row r="748" spans="1:14" ht="51" hidden="1" x14ac:dyDescent="0.25">
      <c r="A748" s="3">
        <f t="shared" si="25"/>
        <v>713</v>
      </c>
      <c r="B748" s="17">
        <f t="shared" si="26"/>
        <v>103</v>
      </c>
      <c r="C748" s="4" t="s">
        <v>1012</v>
      </c>
      <c r="D748" s="17" t="s">
        <v>19</v>
      </c>
      <c r="E748" s="3" t="s">
        <v>14</v>
      </c>
      <c r="F748" s="3" t="s">
        <v>29</v>
      </c>
      <c r="G748" s="3">
        <v>8.2759999999999998</v>
      </c>
      <c r="H748" s="3" t="s">
        <v>1013</v>
      </c>
      <c r="I748" s="5">
        <v>61</v>
      </c>
      <c r="J748" s="5">
        <v>38</v>
      </c>
      <c r="K748" s="5">
        <v>53</v>
      </c>
      <c r="L748" s="5">
        <v>72</v>
      </c>
      <c r="M748" s="5">
        <v>57</v>
      </c>
      <c r="N748" s="5">
        <v>22</v>
      </c>
    </row>
    <row r="749" spans="1:14" ht="25.5" hidden="1" x14ac:dyDescent="0.25">
      <c r="A749" s="3">
        <f t="shared" si="25"/>
        <v>714</v>
      </c>
      <c r="B749" s="17">
        <f t="shared" si="26"/>
        <v>104</v>
      </c>
      <c r="C749" s="4" t="s">
        <v>1016</v>
      </c>
      <c r="D749" s="17" t="s">
        <v>19</v>
      </c>
      <c r="E749" s="3" t="s">
        <v>14</v>
      </c>
      <c r="F749" s="3" t="s">
        <v>29</v>
      </c>
      <c r="G749" s="3">
        <v>1055</v>
      </c>
      <c r="H749" s="3" t="s">
        <v>1020</v>
      </c>
      <c r="I749" s="5">
        <v>61</v>
      </c>
      <c r="J749" s="5">
        <v>54</v>
      </c>
      <c r="K749" s="5">
        <v>35</v>
      </c>
      <c r="L749" s="5">
        <v>74</v>
      </c>
      <c r="M749" s="5">
        <v>25</v>
      </c>
      <c r="N749" s="5">
        <v>19</v>
      </c>
    </row>
    <row r="750" spans="1:14" ht="25.5" hidden="1" x14ac:dyDescent="0.25">
      <c r="A750" s="3">
        <f t="shared" si="25"/>
        <v>715</v>
      </c>
      <c r="B750" s="17">
        <f t="shared" si="26"/>
        <v>105</v>
      </c>
      <c r="C750" s="4" t="s">
        <v>1017</v>
      </c>
      <c r="D750" s="17" t="s">
        <v>19</v>
      </c>
      <c r="E750" s="3" t="s">
        <v>14</v>
      </c>
      <c r="F750" s="3" t="s">
        <v>29</v>
      </c>
      <c r="G750" s="3">
        <v>514</v>
      </c>
      <c r="H750" s="3" t="s">
        <v>1021</v>
      </c>
      <c r="I750" s="5">
        <v>62</v>
      </c>
      <c r="J750" s="5">
        <v>13</v>
      </c>
      <c r="K750" s="5">
        <v>48</v>
      </c>
      <c r="L750" s="5">
        <v>74</v>
      </c>
      <c r="M750" s="5">
        <v>31</v>
      </c>
      <c r="N750" s="5">
        <v>17</v>
      </c>
    </row>
    <row r="751" spans="1:14" ht="38.25" hidden="1" x14ac:dyDescent="0.25">
      <c r="A751" s="3">
        <f t="shared" si="25"/>
        <v>716</v>
      </c>
      <c r="B751" s="17">
        <f t="shared" si="26"/>
        <v>106</v>
      </c>
      <c r="C751" s="4" t="s">
        <v>1027</v>
      </c>
      <c r="D751" s="17" t="s">
        <v>19</v>
      </c>
      <c r="E751" s="3" t="s">
        <v>14</v>
      </c>
      <c r="F751" s="3" t="s">
        <v>29</v>
      </c>
      <c r="G751" s="3">
        <v>252</v>
      </c>
      <c r="H751" s="3" t="s">
        <v>1029</v>
      </c>
      <c r="I751" s="5">
        <v>62</v>
      </c>
      <c r="J751" s="5">
        <v>15</v>
      </c>
      <c r="K751" s="5">
        <v>54</v>
      </c>
      <c r="L751" s="5">
        <v>74</v>
      </c>
      <c r="M751" s="5">
        <v>48</v>
      </c>
      <c r="N751" s="5">
        <v>16</v>
      </c>
    </row>
    <row r="752" spans="1:14" ht="51" hidden="1" x14ac:dyDescent="0.25">
      <c r="A752" s="3">
        <f t="shared" si="25"/>
        <v>717</v>
      </c>
      <c r="B752" s="17">
        <f t="shared" si="26"/>
        <v>107</v>
      </c>
      <c r="C752" s="4" t="s">
        <v>1028</v>
      </c>
      <c r="D752" s="17" t="s">
        <v>19</v>
      </c>
      <c r="E752" s="3" t="s">
        <v>14</v>
      </c>
      <c r="F752" s="3" t="s">
        <v>29</v>
      </c>
      <c r="G752" s="3">
        <v>8091</v>
      </c>
      <c r="H752" s="3" t="s">
        <v>1026</v>
      </c>
      <c r="I752" s="5">
        <v>61</v>
      </c>
      <c r="J752" s="5">
        <v>24</v>
      </c>
      <c r="K752" s="5">
        <v>55</v>
      </c>
      <c r="L752" s="5">
        <v>73</v>
      </c>
      <c r="M752" s="5">
        <v>24</v>
      </c>
      <c r="N752" s="5">
        <v>59</v>
      </c>
    </row>
    <row r="753" spans="1:14" ht="25.5" hidden="1" x14ac:dyDescent="0.25">
      <c r="A753" s="3">
        <f t="shared" si="25"/>
        <v>718</v>
      </c>
      <c r="B753" s="17">
        <f t="shared" si="26"/>
        <v>108</v>
      </c>
      <c r="C753" s="4" t="s">
        <v>1018</v>
      </c>
      <c r="D753" s="17" t="s">
        <v>19</v>
      </c>
      <c r="E753" s="3" t="s">
        <v>14</v>
      </c>
      <c r="F753" s="3" t="s">
        <v>29</v>
      </c>
      <c r="G753" s="3">
        <v>133</v>
      </c>
      <c r="H753" s="3" t="s">
        <v>1022</v>
      </c>
      <c r="I753" s="5">
        <v>62</v>
      </c>
      <c r="J753" s="5">
        <v>3</v>
      </c>
      <c r="K753" s="5">
        <v>2</v>
      </c>
      <c r="L753" s="5">
        <v>74</v>
      </c>
      <c r="M753" s="5">
        <v>30</v>
      </c>
      <c r="N753" s="5">
        <v>2</v>
      </c>
    </row>
    <row r="754" spans="1:14" ht="25.5" hidden="1" x14ac:dyDescent="0.25">
      <c r="A754" s="3">
        <f t="shared" si="25"/>
        <v>719</v>
      </c>
      <c r="B754" s="17">
        <f t="shared" si="26"/>
        <v>109</v>
      </c>
      <c r="C754" s="4" t="s">
        <v>1019</v>
      </c>
      <c r="D754" s="17" t="s">
        <v>19</v>
      </c>
      <c r="E754" s="3" t="s">
        <v>14</v>
      </c>
      <c r="F754" s="3" t="s">
        <v>29</v>
      </c>
      <c r="G754" s="3">
        <v>3693</v>
      </c>
      <c r="H754" s="3" t="s">
        <v>1023</v>
      </c>
      <c r="I754" s="5">
        <v>61</v>
      </c>
      <c r="J754" s="5">
        <v>18</v>
      </c>
      <c r="K754" s="5">
        <v>46</v>
      </c>
      <c r="L754" s="5">
        <v>73</v>
      </c>
      <c r="M754" s="5">
        <v>34</v>
      </c>
      <c r="N754" s="5">
        <v>17</v>
      </c>
    </row>
    <row r="755" spans="1:14" ht="51" hidden="1" x14ac:dyDescent="0.25">
      <c r="A755" s="3">
        <f t="shared" si="25"/>
        <v>720</v>
      </c>
      <c r="B755" s="17">
        <f t="shared" si="26"/>
        <v>110</v>
      </c>
      <c r="C755" s="4" t="s">
        <v>276</v>
      </c>
      <c r="D755" s="17" t="s">
        <v>19</v>
      </c>
      <c r="E755" s="3" t="s">
        <v>14</v>
      </c>
      <c r="F755" s="3" t="s">
        <v>29</v>
      </c>
      <c r="G755" s="3">
        <v>70262</v>
      </c>
      <c r="H755" s="3" t="s">
        <v>1024</v>
      </c>
      <c r="I755" s="5">
        <v>61</v>
      </c>
      <c r="J755" s="5">
        <v>22</v>
      </c>
      <c r="K755" s="5">
        <v>41</v>
      </c>
      <c r="L755" s="5">
        <v>71</v>
      </c>
      <c r="M755" s="5">
        <v>22</v>
      </c>
      <c r="N755" s="5">
        <v>5</v>
      </c>
    </row>
    <row r="756" spans="1:14" ht="25.5" hidden="1" x14ac:dyDescent="0.25">
      <c r="A756" s="3">
        <f t="shared" si="25"/>
        <v>721</v>
      </c>
      <c r="B756" s="17">
        <f t="shared" si="26"/>
        <v>111</v>
      </c>
      <c r="C756" s="4" t="s">
        <v>1148</v>
      </c>
      <c r="D756" s="17" t="s">
        <v>19</v>
      </c>
      <c r="E756" s="3" t="s">
        <v>14</v>
      </c>
      <c r="F756" s="3" t="s">
        <v>29</v>
      </c>
      <c r="G756" s="3">
        <v>39028</v>
      </c>
      <c r="H756" s="3" t="s">
        <v>1025</v>
      </c>
      <c r="I756" s="5">
        <v>61</v>
      </c>
      <c r="J756" s="5">
        <v>22</v>
      </c>
      <c r="K756" s="5">
        <v>9</v>
      </c>
      <c r="L756" s="5">
        <v>71</v>
      </c>
      <c r="M756" s="5">
        <v>8</v>
      </c>
      <c r="N756" s="5">
        <v>35</v>
      </c>
    </row>
    <row r="757" spans="1:14" ht="38.25" hidden="1" x14ac:dyDescent="0.25">
      <c r="A757" s="3">
        <f t="shared" si="25"/>
        <v>722</v>
      </c>
      <c r="B757" s="17">
        <f t="shared" si="26"/>
        <v>112</v>
      </c>
      <c r="C757" s="4" t="s">
        <v>1042</v>
      </c>
      <c r="D757" s="17" t="s">
        <v>19</v>
      </c>
      <c r="E757" s="3" t="s">
        <v>14</v>
      </c>
      <c r="F757" s="3" t="s">
        <v>29</v>
      </c>
      <c r="G757" s="3">
        <v>20.585999999999999</v>
      </c>
      <c r="H757" s="3" t="s">
        <v>1043</v>
      </c>
      <c r="I757" s="5">
        <v>62</v>
      </c>
      <c r="J757" s="5">
        <v>55</v>
      </c>
      <c r="K757" s="5">
        <v>13</v>
      </c>
      <c r="L757" s="5">
        <v>74</v>
      </c>
      <c r="M757" s="5">
        <v>31</v>
      </c>
      <c r="N757" s="5">
        <v>15</v>
      </c>
    </row>
    <row r="758" spans="1:14" ht="51" hidden="1" x14ac:dyDescent="0.25">
      <c r="A758" s="3">
        <f t="shared" si="25"/>
        <v>723</v>
      </c>
      <c r="B758" s="17">
        <f t="shared" si="26"/>
        <v>113</v>
      </c>
      <c r="C758" s="4" t="s">
        <v>1044</v>
      </c>
      <c r="D758" s="17" t="s">
        <v>19</v>
      </c>
      <c r="E758" s="3" t="s">
        <v>14</v>
      </c>
      <c r="F758" s="3" t="s">
        <v>29</v>
      </c>
      <c r="G758" s="3">
        <v>55.021999999999998</v>
      </c>
      <c r="H758" s="3" t="s">
        <v>1495</v>
      </c>
      <c r="I758" s="5">
        <v>61</v>
      </c>
      <c r="J758" s="5">
        <v>18</v>
      </c>
      <c r="K758" s="5">
        <v>29</v>
      </c>
      <c r="L758" s="5">
        <v>72</v>
      </c>
      <c r="M758" s="5">
        <v>59</v>
      </c>
      <c r="N758" s="5">
        <v>49</v>
      </c>
    </row>
    <row r="759" spans="1:14" ht="25.5" hidden="1" x14ac:dyDescent="0.25">
      <c r="A759" s="3">
        <f t="shared" si="25"/>
        <v>724</v>
      </c>
      <c r="B759" s="17">
        <f t="shared" si="26"/>
        <v>114</v>
      </c>
      <c r="C759" s="4" t="s">
        <v>1031</v>
      </c>
      <c r="D759" s="17" t="s">
        <v>19</v>
      </c>
      <c r="E759" s="3" t="s">
        <v>16</v>
      </c>
      <c r="F759" s="3" t="s">
        <v>29</v>
      </c>
      <c r="G759" s="3">
        <v>19.588000000000001</v>
      </c>
      <c r="H759" s="3" t="s">
        <v>924</v>
      </c>
      <c r="I759" s="5">
        <v>61</v>
      </c>
      <c r="J759" s="5">
        <v>24</v>
      </c>
      <c r="K759" s="5">
        <v>32</v>
      </c>
      <c r="L759" s="5">
        <v>67</v>
      </c>
      <c r="M759" s="5">
        <v>16</v>
      </c>
      <c r="N759" s="5">
        <v>3</v>
      </c>
    </row>
    <row r="760" spans="1:14" ht="25.5" hidden="1" x14ac:dyDescent="0.25">
      <c r="A760" s="3">
        <f t="shared" si="25"/>
        <v>725</v>
      </c>
      <c r="B760" s="17">
        <f t="shared" si="26"/>
        <v>115</v>
      </c>
      <c r="C760" s="4" t="s">
        <v>1030</v>
      </c>
      <c r="D760" s="17" t="s">
        <v>19</v>
      </c>
      <c r="E760" s="3" t="s">
        <v>16</v>
      </c>
      <c r="F760" s="3" t="s">
        <v>29</v>
      </c>
      <c r="G760" s="3">
        <v>7.9470000000000001</v>
      </c>
      <c r="H760" s="3" t="s">
        <v>924</v>
      </c>
      <c r="I760" s="5">
        <v>61</v>
      </c>
      <c r="J760" s="5">
        <v>18</v>
      </c>
      <c r="K760" s="5">
        <v>9</v>
      </c>
      <c r="L760" s="5">
        <v>67</v>
      </c>
      <c r="M760" s="5">
        <v>21</v>
      </c>
      <c r="N760" s="5">
        <v>46</v>
      </c>
    </row>
    <row r="761" spans="1:14" ht="38.25" hidden="1" x14ac:dyDescent="0.25">
      <c r="A761" s="3">
        <f t="shared" si="25"/>
        <v>726</v>
      </c>
      <c r="B761" s="17">
        <f t="shared" si="26"/>
        <v>116</v>
      </c>
      <c r="C761" s="4" t="s">
        <v>1035</v>
      </c>
      <c r="D761" s="17" t="s">
        <v>19</v>
      </c>
      <c r="E761" s="3" t="s">
        <v>16</v>
      </c>
      <c r="F761" s="3" t="s">
        <v>29</v>
      </c>
      <c r="G761" s="3">
        <v>30.43</v>
      </c>
      <c r="H761" s="3" t="s">
        <v>1034</v>
      </c>
      <c r="I761" s="5">
        <v>60</v>
      </c>
      <c r="J761" s="5">
        <v>58</v>
      </c>
      <c r="K761" s="5">
        <v>8</v>
      </c>
      <c r="L761" s="5">
        <v>70</v>
      </c>
      <c r="M761" s="5">
        <v>10</v>
      </c>
      <c r="N761" s="5">
        <v>43</v>
      </c>
    </row>
    <row r="762" spans="1:14" ht="38.25" hidden="1" x14ac:dyDescent="0.25">
      <c r="A762" s="3">
        <f t="shared" si="25"/>
        <v>727</v>
      </c>
      <c r="B762" s="17">
        <f t="shared" si="26"/>
        <v>117</v>
      </c>
      <c r="C762" s="4" t="s">
        <v>1032</v>
      </c>
      <c r="D762" s="17" t="s">
        <v>19</v>
      </c>
      <c r="E762" s="3" t="s">
        <v>16</v>
      </c>
      <c r="F762" s="3" t="s">
        <v>29</v>
      </c>
      <c r="G762" s="3">
        <v>15.013</v>
      </c>
      <c r="H762" s="3" t="s">
        <v>1033</v>
      </c>
      <c r="I762" s="5">
        <v>60</v>
      </c>
      <c r="J762" s="5">
        <v>50</v>
      </c>
      <c r="K762" s="5">
        <v>41</v>
      </c>
      <c r="L762" s="5">
        <v>70</v>
      </c>
      <c r="M762" s="5">
        <v>5</v>
      </c>
      <c r="N762" s="5">
        <v>4</v>
      </c>
    </row>
    <row r="763" spans="1:14" ht="38.25" hidden="1" x14ac:dyDescent="0.25">
      <c r="A763" s="3">
        <f t="shared" si="25"/>
        <v>728</v>
      </c>
      <c r="B763" s="17">
        <f t="shared" si="26"/>
        <v>118</v>
      </c>
      <c r="C763" s="4" t="s">
        <v>1036</v>
      </c>
      <c r="D763" s="17" t="s">
        <v>19</v>
      </c>
      <c r="E763" s="3" t="s">
        <v>16</v>
      </c>
      <c r="F763" s="3" t="s">
        <v>29</v>
      </c>
      <c r="G763" s="3">
        <v>14.657999999999999</v>
      </c>
      <c r="H763" s="3" t="s">
        <v>1037</v>
      </c>
      <c r="I763" s="5">
        <v>60</v>
      </c>
      <c r="J763" s="5">
        <v>49</v>
      </c>
      <c r="K763" s="5">
        <v>33</v>
      </c>
      <c r="L763" s="5">
        <v>70</v>
      </c>
      <c r="M763" s="5">
        <v>7</v>
      </c>
      <c r="N763" s="5">
        <v>53</v>
      </c>
    </row>
    <row r="764" spans="1:14" ht="51" hidden="1" x14ac:dyDescent="0.25">
      <c r="A764" s="3">
        <f t="shared" si="25"/>
        <v>729</v>
      </c>
      <c r="B764" s="17">
        <f t="shared" si="26"/>
        <v>119</v>
      </c>
      <c r="C764" s="4" t="s">
        <v>1038</v>
      </c>
      <c r="D764" s="17" t="s">
        <v>19</v>
      </c>
      <c r="E764" s="3" t="s">
        <v>16</v>
      </c>
      <c r="F764" s="3" t="s">
        <v>29</v>
      </c>
      <c r="G764" s="3">
        <v>92.3</v>
      </c>
      <c r="H764" s="3" t="s">
        <v>1039</v>
      </c>
      <c r="I764" s="5">
        <v>61</v>
      </c>
      <c r="J764" s="5">
        <v>24</v>
      </c>
      <c r="K764" s="5">
        <v>29</v>
      </c>
      <c r="L764" s="5">
        <v>70</v>
      </c>
      <c r="M764" s="5">
        <v>33</v>
      </c>
      <c r="N764" s="5">
        <v>25</v>
      </c>
    </row>
    <row r="765" spans="1:14" ht="63.75" hidden="1" x14ac:dyDescent="0.25">
      <c r="A765" s="3">
        <f t="shared" si="25"/>
        <v>730</v>
      </c>
      <c r="B765" s="17">
        <f t="shared" si="26"/>
        <v>120</v>
      </c>
      <c r="C765" s="4" t="s">
        <v>1570</v>
      </c>
      <c r="D765" s="17" t="s">
        <v>19</v>
      </c>
      <c r="E765" s="3" t="s">
        <v>16</v>
      </c>
      <c r="F765" s="3" t="s">
        <v>29</v>
      </c>
      <c r="G765" s="3">
        <v>3.246</v>
      </c>
      <c r="H765" s="3" t="s">
        <v>1571</v>
      </c>
      <c r="I765" s="5" t="s">
        <v>1707</v>
      </c>
      <c r="J765" s="5" t="s">
        <v>1708</v>
      </c>
      <c r="K765" s="5" t="s">
        <v>1709</v>
      </c>
      <c r="L765" s="5" t="s">
        <v>1710</v>
      </c>
      <c r="M765" s="5" t="s">
        <v>1711</v>
      </c>
      <c r="N765" s="5" t="s">
        <v>1712</v>
      </c>
    </row>
    <row r="766" spans="1:14" ht="63.75" hidden="1" x14ac:dyDescent="0.25">
      <c r="A766" s="3">
        <f t="shared" si="25"/>
        <v>731</v>
      </c>
      <c r="B766" s="17">
        <f t="shared" si="26"/>
        <v>121</v>
      </c>
      <c r="C766" s="4" t="s">
        <v>1775</v>
      </c>
      <c r="D766" s="17" t="s">
        <v>19</v>
      </c>
      <c r="E766" s="3" t="s">
        <v>16</v>
      </c>
      <c r="F766" s="3" t="s">
        <v>29</v>
      </c>
      <c r="G766" s="3">
        <v>35.31</v>
      </c>
      <c r="H766" s="3" t="s">
        <v>1776</v>
      </c>
      <c r="I766" s="5">
        <v>61</v>
      </c>
      <c r="J766" s="5">
        <v>23</v>
      </c>
      <c r="K766" s="5">
        <v>31</v>
      </c>
      <c r="L766" s="5">
        <v>67</v>
      </c>
      <c r="M766" s="5">
        <v>13</v>
      </c>
      <c r="N766" s="5">
        <v>4</v>
      </c>
    </row>
    <row r="767" spans="1:14" ht="25.5" hidden="1" x14ac:dyDescent="0.25">
      <c r="A767" s="3">
        <f t="shared" si="25"/>
        <v>732</v>
      </c>
      <c r="B767" s="17">
        <f t="shared" si="26"/>
        <v>122</v>
      </c>
      <c r="C767" s="4" t="s">
        <v>69</v>
      </c>
      <c r="D767" s="17" t="s">
        <v>19</v>
      </c>
      <c r="E767" s="3" t="s">
        <v>16</v>
      </c>
      <c r="F767" s="3" t="s">
        <v>29</v>
      </c>
      <c r="G767" s="3">
        <v>105230</v>
      </c>
      <c r="H767" s="3" t="s">
        <v>1040</v>
      </c>
      <c r="I767" s="5">
        <v>61</v>
      </c>
      <c r="J767" s="5">
        <v>44</v>
      </c>
      <c r="K767" s="5">
        <v>38</v>
      </c>
      <c r="L767" s="5">
        <v>68</v>
      </c>
      <c r="M767" s="5">
        <v>44</v>
      </c>
      <c r="N767" s="5">
        <v>34</v>
      </c>
    </row>
    <row r="768" spans="1:14" ht="25.5" hidden="1" x14ac:dyDescent="0.25">
      <c r="A768" s="3">
        <f t="shared" si="25"/>
        <v>733</v>
      </c>
      <c r="B768" s="17">
        <f t="shared" si="26"/>
        <v>123</v>
      </c>
      <c r="C768" s="4" t="s">
        <v>70</v>
      </c>
      <c r="D768" s="17" t="s">
        <v>19</v>
      </c>
      <c r="E768" s="3" t="s">
        <v>16</v>
      </c>
      <c r="F768" s="3" t="s">
        <v>29</v>
      </c>
      <c r="G768" s="3">
        <v>5552</v>
      </c>
      <c r="H768" s="3" t="s">
        <v>1040</v>
      </c>
      <c r="I768" s="5">
        <v>61</v>
      </c>
      <c r="J768" s="5">
        <v>49</v>
      </c>
      <c r="K768" s="5">
        <v>38</v>
      </c>
      <c r="L768" s="5">
        <v>68</v>
      </c>
      <c r="M768" s="5">
        <v>52</v>
      </c>
      <c r="N768" s="5">
        <v>40</v>
      </c>
    </row>
    <row r="769" spans="1:14" ht="25.5" hidden="1" x14ac:dyDescent="0.25">
      <c r="A769" s="3">
        <f t="shared" si="25"/>
        <v>734</v>
      </c>
      <c r="B769" s="17">
        <f t="shared" si="26"/>
        <v>124</v>
      </c>
      <c r="C769" s="4" t="s">
        <v>1149</v>
      </c>
      <c r="D769" s="17" t="s">
        <v>19</v>
      </c>
      <c r="E769" s="3" t="s">
        <v>16</v>
      </c>
      <c r="F769" s="3" t="s">
        <v>29</v>
      </c>
      <c r="G769" s="3">
        <v>44185</v>
      </c>
      <c r="H769" s="3" t="s">
        <v>1040</v>
      </c>
      <c r="I769" s="5">
        <v>61</v>
      </c>
      <c r="J769" s="5">
        <v>29</v>
      </c>
      <c r="K769" s="5">
        <v>46</v>
      </c>
      <c r="L769" s="5">
        <v>69</v>
      </c>
      <c r="M769" s="5">
        <v>4</v>
      </c>
      <c r="N769" s="5">
        <v>40</v>
      </c>
    </row>
    <row r="770" spans="1:14" hidden="1" x14ac:dyDescent="0.25">
      <c r="A770" s="79" t="s">
        <v>43</v>
      </c>
      <c r="B770" s="80"/>
      <c r="C770" s="80"/>
      <c r="D770" s="80"/>
      <c r="E770" s="80"/>
      <c r="F770" s="80"/>
      <c r="G770" s="80"/>
      <c r="H770" s="80"/>
      <c r="I770" s="80"/>
      <c r="J770" s="80"/>
      <c r="K770" s="80"/>
      <c r="L770" s="80"/>
      <c r="M770" s="80"/>
      <c r="N770" s="81"/>
    </row>
    <row r="771" spans="1:14" ht="15.75" hidden="1" x14ac:dyDescent="0.25">
      <c r="A771" s="3">
        <v>735</v>
      </c>
      <c r="B771" s="17">
        <v>1</v>
      </c>
      <c r="C771" s="4" t="s">
        <v>30</v>
      </c>
      <c r="D771" s="17" t="s">
        <v>40</v>
      </c>
      <c r="E771" s="3" t="s">
        <v>9</v>
      </c>
      <c r="F771" s="3" t="s">
        <v>1542</v>
      </c>
      <c r="G771" s="3">
        <v>944</v>
      </c>
      <c r="H771" s="3"/>
      <c r="I771" s="5">
        <v>60</v>
      </c>
      <c r="J771" s="5">
        <v>12</v>
      </c>
      <c r="K771" s="5">
        <v>8</v>
      </c>
      <c r="L771" s="5">
        <v>64</v>
      </c>
      <c r="M771" s="5">
        <v>28</v>
      </c>
      <c r="N771" s="5">
        <v>4</v>
      </c>
    </row>
    <row r="772" spans="1:14" ht="15.75" hidden="1" x14ac:dyDescent="0.25">
      <c r="A772" s="3">
        <f>A771+1</f>
        <v>736</v>
      </c>
      <c r="B772" s="17">
        <v>2</v>
      </c>
      <c r="C772" s="4" t="s">
        <v>48</v>
      </c>
      <c r="D772" s="17" t="s">
        <v>40</v>
      </c>
      <c r="E772" s="3" t="s">
        <v>9</v>
      </c>
      <c r="F772" s="3" t="s">
        <v>1542</v>
      </c>
      <c r="G772" s="3">
        <v>216</v>
      </c>
      <c r="H772" s="3"/>
      <c r="I772" s="5">
        <v>60</v>
      </c>
      <c r="J772" s="5">
        <v>12</v>
      </c>
      <c r="K772" s="5">
        <v>27</v>
      </c>
      <c r="L772" s="5">
        <v>64</v>
      </c>
      <c r="M772" s="5">
        <v>27</v>
      </c>
      <c r="N772" s="5">
        <v>58</v>
      </c>
    </row>
    <row r="773" spans="1:14" ht="15.75" hidden="1" x14ac:dyDescent="0.25">
      <c r="A773" s="3">
        <f t="shared" ref="A773:A788" si="27">A772+1</f>
        <v>737</v>
      </c>
      <c r="B773" s="17">
        <v>3</v>
      </c>
      <c r="C773" s="4" t="s">
        <v>45</v>
      </c>
      <c r="D773" s="17" t="s">
        <v>40</v>
      </c>
      <c r="E773" s="3" t="s">
        <v>9</v>
      </c>
      <c r="F773" s="3" t="s">
        <v>1542</v>
      </c>
      <c r="G773" s="3">
        <v>4475</v>
      </c>
      <c r="H773" s="3"/>
      <c r="I773" s="5">
        <v>60</v>
      </c>
      <c r="J773" s="5">
        <v>13</v>
      </c>
      <c r="K773" s="5">
        <v>54</v>
      </c>
      <c r="L773" s="5">
        <v>64</v>
      </c>
      <c r="M773" s="5">
        <v>53</v>
      </c>
      <c r="N773" s="5">
        <v>25</v>
      </c>
    </row>
    <row r="774" spans="1:14" ht="15.75" hidden="1" x14ac:dyDescent="0.25">
      <c r="A774" s="3">
        <f t="shared" si="27"/>
        <v>738</v>
      </c>
      <c r="B774" s="17">
        <v>4</v>
      </c>
      <c r="C774" s="4" t="s">
        <v>46</v>
      </c>
      <c r="D774" s="17" t="s">
        <v>40</v>
      </c>
      <c r="E774" s="3" t="s">
        <v>9</v>
      </c>
      <c r="F774" s="3" t="s">
        <v>1542</v>
      </c>
      <c r="G774" s="3">
        <v>5267</v>
      </c>
      <c r="H774" s="3"/>
      <c r="I774" s="5">
        <v>59</v>
      </c>
      <c r="J774" s="5">
        <v>59</v>
      </c>
      <c r="K774" s="5">
        <v>7</v>
      </c>
      <c r="L774" s="5">
        <v>64</v>
      </c>
      <c r="M774" s="5">
        <v>33</v>
      </c>
      <c r="N774" s="5">
        <v>33</v>
      </c>
    </row>
    <row r="775" spans="1:14" ht="15.75" hidden="1" x14ac:dyDescent="0.25">
      <c r="A775" s="3">
        <f t="shared" si="27"/>
        <v>739</v>
      </c>
      <c r="B775" s="17">
        <v>5</v>
      </c>
      <c r="C775" s="4" t="s">
        <v>47</v>
      </c>
      <c r="D775" s="17" t="s">
        <v>40</v>
      </c>
      <c r="E775" s="3" t="s">
        <v>9</v>
      </c>
      <c r="F775" s="3" t="s">
        <v>1542</v>
      </c>
      <c r="G775" s="3">
        <v>533</v>
      </c>
      <c r="H775" s="3"/>
      <c r="I775" s="5">
        <v>60</v>
      </c>
      <c r="J775" s="5">
        <v>11</v>
      </c>
      <c r="K775" s="5">
        <v>55</v>
      </c>
      <c r="L775" s="5">
        <v>64</v>
      </c>
      <c r="M775" s="5">
        <v>39</v>
      </c>
      <c r="N775" s="5">
        <v>22</v>
      </c>
    </row>
    <row r="776" spans="1:14" ht="15.75" hidden="1" x14ac:dyDescent="0.25">
      <c r="A776" s="3">
        <f t="shared" si="27"/>
        <v>740</v>
      </c>
      <c r="B776" s="17">
        <v>6</v>
      </c>
      <c r="C776" s="4" t="s">
        <v>31</v>
      </c>
      <c r="D776" s="17" t="s">
        <v>40</v>
      </c>
      <c r="E776" s="3" t="s">
        <v>13</v>
      </c>
      <c r="F776" s="3" t="s">
        <v>1542</v>
      </c>
      <c r="G776" s="3">
        <v>80</v>
      </c>
      <c r="H776" s="3"/>
      <c r="I776" s="5">
        <v>60</v>
      </c>
      <c r="J776" s="5">
        <v>55</v>
      </c>
      <c r="K776" s="5">
        <v>31</v>
      </c>
      <c r="L776" s="5">
        <v>76</v>
      </c>
      <c r="M776" s="5">
        <v>43</v>
      </c>
      <c r="N776" s="5">
        <v>55</v>
      </c>
    </row>
    <row r="777" spans="1:14" ht="15.75" hidden="1" x14ac:dyDescent="0.25">
      <c r="A777" s="3">
        <f t="shared" si="27"/>
        <v>741</v>
      </c>
      <c r="B777" s="17">
        <v>7</v>
      </c>
      <c r="C777" s="4" t="s">
        <v>32</v>
      </c>
      <c r="D777" s="17" t="s">
        <v>40</v>
      </c>
      <c r="E777" s="3" t="s">
        <v>13</v>
      </c>
      <c r="F777" s="3" t="s">
        <v>1542</v>
      </c>
      <c r="G777" s="3">
        <v>693</v>
      </c>
      <c r="H777" s="3"/>
      <c r="I777" s="5">
        <v>60</v>
      </c>
      <c r="J777" s="5">
        <v>53</v>
      </c>
      <c r="K777" s="5">
        <v>2</v>
      </c>
      <c r="L777" s="5">
        <v>76</v>
      </c>
      <c r="M777" s="5">
        <v>46</v>
      </c>
      <c r="N777" s="5">
        <v>23</v>
      </c>
    </row>
    <row r="778" spans="1:14" ht="15.75" hidden="1" x14ac:dyDescent="0.25">
      <c r="A778" s="3">
        <f t="shared" si="27"/>
        <v>742</v>
      </c>
      <c r="B778" s="17">
        <v>8</v>
      </c>
      <c r="C778" s="4" t="s">
        <v>33</v>
      </c>
      <c r="D778" s="17" t="s">
        <v>40</v>
      </c>
      <c r="E778" s="3" t="s">
        <v>13</v>
      </c>
      <c r="F778" s="3" t="s">
        <v>1542</v>
      </c>
      <c r="G778" s="3">
        <v>5343</v>
      </c>
      <c r="H778" s="3"/>
      <c r="I778" s="5">
        <v>61</v>
      </c>
      <c r="J778" s="5">
        <v>1</v>
      </c>
      <c r="K778" s="5">
        <v>53</v>
      </c>
      <c r="L778" s="5">
        <v>76</v>
      </c>
      <c r="M778" s="5">
        <v>26</v>
      </c>
      <c r="N778" s="5">
        <v>32</v>
      </c>
    </row>
    <row r="779" spans="1:14" ht="25.5" hidden="1" x14ac:dyDescent="0.25">
      <c r="A779" s="3">
        <f t="shared" si="27"/>
        <v>743</v>
      </c>
      <c r="B779" s="17">
        <v>9</v>
      </c>
      <c r="C779" s="4" t="s">
        <v>234</v>
      </c>
      <c r="D779" s="17" t="s">
        <v>40</v>
      </c>
      <c r="E779" s="3" t="s">
        <v>13</v>
      </c>
      <c r="F779" s="3" t="s">
        <v>1542</v>
      </c>
      <c r="G779" s="3">
        <v>63.7</v>
      </c>
      <c r="H779" s="3"/>
      <c r="I779" s="5">
        <v>60</v>
      </c>
      <c r="J779" s="5">
        <v>54</v>
      </c>
      <c r="K779" s="5">
        <v>21</v>
      </c>
      <c r="L779" s="5">
        <v>76</v>
      </c>
      <c r="M779" s="5">
        <v>38</v>
      </c>
      <c r="N779" s="5">
        <v>42</v>
      </c>
    </row>
    <row r="780" spans="1:14" ht="15.75" hidden="1" x14ac:dyDescent="0.25">
      <c r="A780" s="3">
        <f t="shared" si="27"/>
        <v>744</v>
      </c>
      <c r="B780" s="17">
        <v>10</v>
      </c>
      <c r="C780" s="4" t="s">
        <v>34</v>
      </c>
      <c r="D780" s="17" t="s">
        <v>40</v>
      </c>
      <c r="E780" s="3" t="s">
        <v>13</v>
      </c>
      <c r="F780" s="3" t="s">
        <v>1542</v>
      </c>
      <c r="G780" s="3">
        <v>520</v>
      </c>
      <c r="H780" s="3"/>
      <c r="I780" s="5">
        <v>60</v>
      </c>
      <c r="J780" s="5">
        <v>54</v>
      </c>
      <c r="K780" s="5">
        <v>40</v>
      </c>
      <c r="L780" s="5">
        <v>76</v>
      </c>
      <c r="M780" s="5">
        <v>45</v>
      </c>
      <c r="N780" s="5">
        <v>6</v>
      </c>
    </row>
    <row r="781" spans="1:14" ht="15.75" hidden="1" x14ac:dyDescent="0.25">
      <c r="A781" s="3">
        <f t="shared" si="27"/>
        <v>745</v>
      </c>
      <c r="B781" s="17">
        <v>11</v>
      </c>
      <c r="C781" s="4" t="s">
        <v>35</v>
      </c>
      <c r="D781" s="17" t="s">
        <v>40</v>
      </c>
      <c r="E781" s="3" t="s">
        <v>13</v>
      </c>
      <c r="F781" s="3" t="s">
        <v>1542</v>
      </c>
      <c r="G781" s="3">
        <v>560</v>
      </c>
      <c r="H781" s="3"/>
      <c r="I781" s="5">
        <v>60</v>
      </c>
      <c r="J781" s="5">
        <v>54</v>
      </c>
      <c r="K781" s="5">
        <v>10</v>
      </c>
      <c r="L781" s="5">
        <v>76</v>
      </c>
      <c r="M781" s="5">
        <v>45</v>
      </c>
      <c r="N781" s="5">
        <v>7</v>
      </c>
    </row>
    <row r="782" spans="1:14" ht="15.75" hidden="1" x14ac:dyDescent="0.25">
      <c r="A782" s="3">
        <f t="shared" si="27"/>
        <v>746</v>
      </c>
      <c r="B782" s="17">
        <v>12</v>
      </c>
      <c r="C782" s="4" t="s">
        <v>36</v>
      </c>
      <c r="D782" s="17" t="s">
        <v>40</v>
      </c>
      <c r="E782" s="3" t="s">
        <v>13</v>
      </c>
      <c r="F782" s="3" t="s">
        <v>1542</v>
      </c>
      <c r="G782" s="3">
        <v>238</v>
      </c>
      <c r="H782" s="3"/>
      <c r="I782" s="5">
        <v>60</v>
      </c>
      <c r="J782" s="5">
        <v>53</v>
      </c>
      <c r="K782" s="5">
        <v>53</v>
      </c>
      <c r="L782" s="5">
        <v>76</v>
      </c>
      <c r="M782" s="5">
        <v>45</v>
      </c>
      <c r="N782" s="5">
        <v>56</v>
      </c>
    </row>
    <row r="783" spans="1:14" ht="15.75" hidden="1" x14ac:dyDescent="0.25">
      <c r="A783" s="3">
        <f t="shared" si="27"/>
        <v>747</v>
      </c>
      <c r="B783" s="17">
        <v>13</v>
      </c>
      <c r="C783" s="4" t="s">
        <v>37</v>
      </c>
      <c r="D783" s="17" t="s">
        <v>40</v>
      </c>
      <c r="E783" s="3" t="s">
        <v>13</v>
      </c>
      <c r="F783" s="3" t="s">
        <v>1542</v>
      </c>
      <c r="G783" s="3">
        <v>399</v>
      </c>
      <c r="H783" s="3"/>
      <c r="I783" s="5">
        <v>60</v>
      </c>
      <c r="J783" s="5">
        <v>55</v>
      </c>
      <c r="K783" s="5">
        <v>45</v>
      </c>
      <c r="L783" s="5">
        <v>76</v>
      </c>
      <c r="M783" s="5">
        <v>45</v>
      </c>
      <c r="N783" s="5">
        <v>0</v>
      </c>
    </row>
    <row r="784" spans="1:14" ht="15.75" hidden="1" x14ac:dyDescent="0.25">
      <c r="A784" s="3">
        <f t="shared" si="27"/>
        <v>748</v>
      </c>
      <c r="B784" s="17">
        <v>14</v>
      </c>
      <c r="C784" s="4" t="s">
        <v>38</v>
      </c>
      <c r="D784" s="17" t="s">
        <v>40</v>
      </c>
      <c r="E784" s="3" t="s">
        <v>13</v>
      </c>
      <c r="F784" s="3" t="s">
        <v>1542</v>
      </c>
      <c r="G784" s="3">
        <v>1012.5</v>
      </c>
      <c r="H784" s="3"/>
      <c r="I784" s="5">
        <v>60</v>
      </c>
      <c r="J784" s="5">
        <v>55</v>
      </c>
      <c r="K784" s="5">
        <v>27</v>
      </c>
      <c r="L784" s="5">
        <v>76</v>
      </c>
      <c r="M784" s="5">
        <v>40</v>
      </c>
      <c r="N784" s="5">
        <v>12</v>
      </c>
    </row>
    <row r="785" spans="1:14" ht="15.75" hidden="1" x14ac:dyDescent="0.25">
      <c r="A785" s="3">
        <f t="shared" si="27"/>
        <v>749</v>
      </c>
      <c r="B785" s="17">
        <v>15</v>
      </c>
      <c r="C785" s="4" t="s">
        <v>1535</v>
      </c>
      <c r="D785" s="17" t="s">
        <v>40</v>
      </c>
      <c r="E785" s="3" t="s">
        <v>13</v>
      </c>
      <c r="F785" s="3" t="s">
        <v>1542</v>
      </c>
      <c r="G785" s="3">
        <v>613</v>
      </c>
      <c r="H785" s="3"/>
      <c r="I785" s="5">
        <v>60</v>
      </c>
      <c r="J785" s="5">
        <v>54</v>
      </c>
      <c r="K785" s="5">
        <v>24</v>
      </c>
      <c r="L785" s="5">
        <v>76</v>
      </c>
      <c r="M785" s="5">
        <v>46</v>
      </c>
      <c r="N785" s="5">
        <v>2</v>
      </c>
    </row>
    <row r="786" spans="1:14" ht="25.5" hidden="1" x14ac:dyDescent="0.25">
      <c r="A786" s="3">
        <f t="shared" si="27"/>
        <v>750</v>
      </c>
      <c r="B786" s="17">
        <v>16</v>
      </c>
      <c r="C786" s="4" t="s">
        <v>1381</v>
      </c>
      <c r="D786" s="17" t="s">
        <v>40</v>
      </c>
      <c r="E786" s="3" t="s">
        <v>14</v>
      </c>
      <c r="F786" s="3" t="s">
        <v>1542</v>
      </c>
      <c r="G786" s="3">
        <v>31221</v>
      </c>
      <c r="H786" s="3"/>
      <c r="I786" s="5">
        <v>61</v>
      </c>
      <c r="J786" s="5">
        <v>22</v>
      </c>
      <c r="K786" s="5">
        <v>12.1044</v>
      </c>
      <c r="L786" s="5">
        <v>71</v>
      </c>
      <c r="M786" s="5">
        <v>24</v>
      </c>
      <c r="N786" s="5">
        <v>3.1560000000000001</v>
      </c>
    </row>
    <row r="787" spans="1:14" ht="38.25" hidden="1" x14ac:dyDescent="0.25">
      <c r="A787" s="3">
        <f t="shared" si="27"/>
        <v>751</v>
      </c>
      <c r="B787" s="17">
        <v>17</v>
      </c>
      <c r="C787" s="4" t="s">
        <v>31</v>
      </c>
      <c r="D787" s="17" t="s">
        <v>40</v>
      </c>
      <c r="E787" s="3" t="s">
        <v>16</v>
      </c>
      <c r="F787" s="3" t="s">
        <v>1542</v>
      </c>
      <c r="G787" s="3">
        <v>1408.5</v>
      </c>
      <c r="H787" s="3" t="s">
        <v>1061</v>
      </c>
      <c r="I787" s="5">
        <v>60</v>
      </c>
      <c r="J787" s="5">
        <v>51</v>
      </c>
      <c r="K787" s="5">
        <v>34</v>
      </c>
      <c r="L787" s="5">
        <v>68</v>
      </c>
      <c r="M787" s="5">
        <v>47</v>
      </c>
      <c r="N787" s="5">
        <v>17</v>
      </c>
    </row>
    <row r="788" spans="1:14" ht="38.25" hidden="1" x14ac:dyDescent="0.25">
      <c r="A788" s="3">
        <f t="shared" si="27"/>
        <v>752</v>
      </c>
      <c r="B788" s="17">
        <v>18</v>
      </c>
      <c r="C788" s="4" t="s">
        <v>39</v>
      </c>
      <c r="D788" s="17" t="s">
        <v>40</v>
      </c>
      <c r="E788" s="3" t="s">
        <v>16</v>
      </c>
      <c r="F788" s="3" t="s">
        <v>1542</v>
      </c>
      <c r="G788" s="3">
        <v>531.70000000000005</v>
      </c>
      <c r="H788" s="3" t="s">
        <v>1061</v>
      </c>
      <c r="I788" s="5">
        <v>60</v>
      </c>
      <c r="J788" s="5">
        <v>51</v>
      </c>
      <c r="K788" s="5">
        <v>2</v>
      </c>
      <c r="L788" s="5">
        <v>68</v>
      </c>
      <c r="M788" s="5">
        <v>48</v>
      </c>
      <c r="N788" s="5">
        <v>25</v>
      </c>
    </row>
    <row r="789" spans="1:14" hidden="1" x14ac:dyDescent="0.25">
      <c r="A789" s="79" t="s">
        <v>1378</v>
      </c>
      <c r="B789" s="80"/>
      <c r="C789" s="80"/>
      <c r="D789" s="80"/>
      <c r="E789" s="80"/>
      <c r="F789" s="80"/>
      <c r="G789" s="80"/>
      <c r="H789" s="80"/>
      <c r="I789" s="80"/>
      <c r="J789" s="80"/>
      <c r="K789" s="80"/>
      <c r="L789" s="80"/>
      <c r="M789" s="80"/>
      <c r="N789" s="81"/>
    </row>
    <row r="790" spans="1:14" ht="51" x14ac:dyDescent="0.25">
      <c r="A790" s="3">
        <v>753</v>
      </c>
      <c r="B790" s="17">
        <v>1</v>
      </c>
      <c r="C790" s="4" t="s">
        <v>1059</v>
      </c>
      <c r="D790" s="17" t="s">
        <v>17</v>
      </c>
      <c r="E790" s="3" t="s">
        <v>4</v>
      </c>
      <c r="F790" s="3" t="s">
        <v>1542</v>
      </c>
      <c r="G790" s="3">
        <v>277.84500000000003</v>
      </c>
      <c r="H790" s="3" t="s">
        <v>1060</v>
      </c>
      <c r="I790" s="5">
        <v>63</v>
      </c>
      <c r="J790" s="5">
        <v>55</v>
      </c>
      <c r="K790" s="5">
        <v>55</v>
      </c>
      <c r="L790" s="5">
        <v>68</v>
      </c>
      <c r="M790" s="5">
        <v>38</v>
      </c>
      <c r="N790" s="5">
        <v>15</v>
      </c>
    </row>
    <row r="791" spans="1:14" ht="51" x14ac:dyDescent="0.25">
      <c r="A791" s="3">
        <f>A790+1</f>
        <v>754</v>
      </c>
      <c r="B791" s="17">
        <f>B790+1</f>
        <v>2</v>
      </c>
      <c r="C791" s="23" t="s">
        <v>1094</v>
      </c>
      <c r="D791" s="17" t="s">
        <v>17</v>
      </c>
      <c r="E791" s="3" t="s">
        <v>4</v>
      </c>
      <c r="F791" s="3" t="s">
        <v>1542</v>
      </c>
      <c r="G791" s="3">
        <v>674.93799999999999</v>
      </c>
      <c r="H791" s="3" t="s">
        <v>1095</v>
      </c>
      <c r="I791" s="5">
        <v>62</v>
      </c>
      <c r="J791" s="5">
        <v>50</v>
      </c>
      <c r="K791" s="5">
        <v>2</v>
      </c>
      <c r="L791" s="5">
        <v>66</v>
      </c>
      <c r="M791" s="5">
        <v>30</v>
      </c>
      <c r="N791" s="5">
        <v>26</v>
      </c>
    </row>
    <row r="792" spans="1:14" ht="51" x14ac:dyDescent="0.25">
      <c r="A792" s="3">
        <f t="shared" ref="A792:A855" si="28">A791+1</f>
        <v>755</v>
      </c>
      <c r="B792" s="17">
        <f t="shared" ref="B792:B855" si="29">B791+1</f>
        <v>3</v>
      </c>
      <c r="C792" s="23" t="s">
        <v>1170</v>
      </c>
      <c r="D792" s="17" t="s">
        <v>17</v>
      </c>
      <c r="E792" s="3" t="s">
        <v>4</v>
      </c>
      <c r="F792" s="3" t="s">
        <v>1542</v>
      </c>
      <c r="G792" s="3">
        <v>146.44499999999999</v>
      </c>
      <c r="H792" s="3" t="s">
        <v>1171</v>
      </c>
      <c r="I792" s="5">
        <v>63</v>
      </c>
      <c r="J792" s="5">
        <v>5</v>
      </c>
      <c r="K792" s="5">
        <v>47</v>
      </c>
      <c r="L792" s="5">
        <v>66</v>
      </c>
      <c r="M792" s="5">
        <v>39</v>
      </c>
      <c r="N792" s="5">
        <v>32</v>
      </c>
    </row>
    <row r="793" spans="1:14" ht="51" x14ac:dyDescent="0.25">
      <c r="A793" s="3">
        <f t="shared" si="28"/>
        <v>756</v>
      </c>
      <c r="B793" s="17">
        <f t="shared" si="29"/>
        <v>4</v>
      </c>
      <c r="C793" s="23" t="s">
        <v>1176</v>
      </c>
      <c r="D793" s="17" t="s">
        <v>17</v>
      </c>
      <c r="E793" s="3" t="s">
        <v>4</v>
      </c>
      <c r="F793" s="3" t="s">
        <v>1542</v>
      </c>
      <c r="G793" s="3">
        <v>151.505</v>
      </c>
      <c r="H793" s="3" t="s">
        <v>1177</v>
      </c>
      <c r="I793" s="5">
        <v>64</v>
      </c>
      <c r="J793" s="5">
        <v>13</v>
      </c>
      <c r="K793" s="5">
        <v>28</v>
      </c>
      <c r="L793" s="5">
        <v>70</v>
      </c>
      <c r="M793" s="5">
        <v>2</v>
      </c>
      <c r="N793" s="5">
        <v>52</v>
      </c>
    </row>
    <row r="794" spans="1:14" ht="51" x14ac:dyDescent="0.25">
      <c r="A794" s="3">
        <f t="shared" si="28"/>
        <v>757</v>
      </c>
      <c r="B794" s="17">
        <f t="shared" si="29"/>
        <v>5</v>
      </c>
      <c r="C794" s="18" t="s">
        <v>1339</v>
      </c>
      <c r="D794" s="17" t="s">
        <v>17</v>
      </c>
      <c r="E794" s="3" t="s">
        <v>4</v>
      </c>
      <c r="F794" s="3" t="s">
        <v>1542</v>
      </c>
      <c r="G794" s="3">
        <v>71.2</v>
      </c>
      <c r="H794" s="19" t="s">
        <v>1681</v>
      </c>
      <c r="I794" s="5">
        <v>63</v>
      </c>
      <c r="J794" s="5">
        <v>21</v>
      </c>
      <c r="K794" s="5">
        <v>6</v>
      </c>
      <c r="L794" s="5">
        <v>69</v>
      </c>
      <c r="M794" s="5">
        <v>47</v>
      </c>
      <c r="N794" s="5">
        <v>19</v>
      </c>
    </row>
    <row r="795" spans="1:14" ht="51" x14ac:dyDescent="0.25">
      <c r="A795" s="3">
        <f t="shared" si="28"/>
        <v>758</v>
      </c>
      <c r="B795" s="17">
        <f t="shared" si="29"/>
        <v>6</v>
      </c>
      <c r="C795" s="18" t="s">
        <v>1551</v>
      </c>
      <c r="D795" s="17" t="s">
        <v>17</v>
      </c>
      <c r="E795" s="3" t="s">
        <v>4</v>
      </c>
      <c r="F795" s="3" t="s">
        <v>1542</v>
      </c>
      <c r="G795" s="3">
        <v>216.88499999999999</v>
      </c>
      <c r="H795" s="53" t="s">
        <v>1552</v>
      </c>
      <c r="I795" s="5">
        <v>63</v>
      </c>
      <c r="J795" s="5">
        <v>46</v>
      </c>
      <c r="K795" s="5">
        <v>5.87</v>
      </c>
      <c r="L795" s="5">
        <v>67</v>
      </c>
      <c r="M795" s="5">
        <v>34</v>
      </c>
      <c r="N795" s="5">
        <v>26.29</v>
      </c>
    </row>
    <row r="796" spans="1:14" ht="51" x14ac:dyDescent="0.25">
      <c r="A796" s="3">
        <f t="shared" si="28"/>
        <v>759</v>
      </c>
      <c r="B796" s="17">
        <f t="shared" si="29"/>
        <v>7</v>
      </c>
      <c r="C796" s="18" t="s">
        <v>1569</v>
      </c>
      <c r="D796" s="17" t="s">
        <v>17</v>
      </c>
      <c r="E796" s="3" t="s">
        <v>4</v>
      </c>
      <c r="F796" s="3" t="s">
        <v>1542</v>
      </c>
      <c r="G796" s="3">
        <v>206.72</v>
      </c>
      <c r="H796" s="19" t="s">
        <v>1553</v>
      </c>
      <c r="I796" s="5">
        <v>64</v>
      </c>
      <c r="J796" s="5">
        <v>12</v>
      </c>
      <c r="K796" s="5">
        <v>30</v>
      </c>
      <c r="L796" s="5">
        <v>69</v>
      </c>
      <c r="M796" s="5">
        <v>57</v>
      </c>
      <c r="N796" s="5">
        <v>33</v>
      </c>
    </row>
    <row r="797" spans="1:14" ht="63.75" hidden="1" x14ac:dyDescent="0.25">
      <c r="A797" s="3">
        <f t="shared" si="28"/>
        <v>760</v>
      </c>
      <c r="B797" s="17">
        <f t="shared" si="29"/>
        <v>8</v>
      </c>
      <c r="C797" s="23" t="s">
        <v>1165</v>
      </c>
      <c r="D797" s="17" t="s">
        <v>1166</v>
      </c>
      <c r="E797" s="3" t="s">
        <v>7</v>
      </c>
      <c r="F797" s="3" t="s">
        <v>1542</v>
      </c>
      <c r="G797" s="3">
        <v>219.167</v>
      </c>
      <c r="H797" s="3" t="s">
        <v>1167</v>
      </c>
      <c r="I797" s="5">
        <v>62</v>
      </c>
      <c r="J797" s="5">
        <v>57</v>
      </c>
      <c r="K797" s="5">
        <v>52</v>
      </c>
      <c r="L797" s="5">
        <v>62</v>
      </c>
      <c r="M797" s="5">
        <v>11</v>
      </c>
      <c r="N797" s="5">
        <v>41</v>
      </c>
    </row>
    <row r="798" spans="1:14" s="2" customFormat="1" ht="51" hidden="1" x14ac:dyDescent="0.25">
      <c r="A798" s="3">
        <f t="shared" si="28"/>
        <v>761</v>
      </c>
      <c r="B798" s="17">
        <f t="shared" si="29"/>
        <v>9</v>
      </c>
      <c r="C798" s="23" t="s">
        <v>1168</v>
      </c>
      <c r="D798" s="17" t="s">
        <v>17</v>
      </c>
      <c r="E798" s="3" t="s">
        <v>7</v>
      </c>
      <c r="F798" s="3" t="s">
        <v>1542</v>
      </c>
      <c r="G798" s="3">
        <v>127.438</v>
      </c>
      <c r="H798" s="3" t="s">
        <v>1169</v>
      </c>
      <c r="I798" s="5">
        <v>62</v>
      </c>
      <c r="J798" s="5">
        <v>58</v>
      </c>
      <c r="K798" s="5">
        <v>12</v>
      </c>
      <c r="L798" s="5">
        <v>62</v>
      </c>
      <c r="M798" s="5">
        <v>43</v>
      </c>
      <c r="N798" s="5">
        <v>45</v>
      </c>
    </row>
    <row r="799" spans="1:14" ht="51" hidden="1" x14ac:dyDescent="0.25">
      <c r="A799" s="3">
        <f t="shared" si="28"/>
        <v>762</v>
      </c>
      <c r="B799" s="17">
        <f t="shared" si="29"/>
        <v>10</v>
      </c>
      <c r="C799" s="23" t="s">
        <v>1188</v>
      </c>
      <c r="D799" s="17" t="s">
        <v>17</v>
      </c>
      <c r="E799" s="3" t="s">
        <v>7</v>
      </c>
      <c r="F799" s="3" t="s">
        <v>1542</v>
      </c>
      <c r="G799" s="3">
        <v>759.85199999999998</v>
      </c>
      <c r="H799" s="3" t="s">
        <v>1189</v>
      </c>
      <c r="I799" s="5">
        <v>62</v>
      </c>
      <c r="J799" s="5">
        <v>55</v>
      </c>
      <c r="K799" s="5">
        <v>44</v>
      </c>
      <c r="L799" s="5">
        <v>63</v>
      </c>
      <c r="M799" s="5">
        <v>42</v>
      </c>
      <c r="N799" s="5">
        <v>16</v>
      </c>
    </row>
    <row r="800" spans="1:14" ht="38.25" hidden="1" x14ac:dyDescent="0.25">
      <c r="A800" s="3">
        <f t="shared" si="28"/>
        <v>763</v>
      </c>
      <c r="B800" s="17">
        <f t="shared" si="29"/>
        <v>11</v>
      </c>
      <c r="C800" s="23" t="s">
        <v>1190</v>
      </c>
      <c r="D800" s="17" t="s">
        <v>17</v>
      </c>
      <c r="E800" s="3" t="s">
        <v>7</v>
      </c>
      <c r="F800" s="3" t="s">
        <v>1542</v>
      </c>
      <c r="G800" s="3">
        <v>168.81100000000001</v>
      </c>
      <c r="H800" s="3" t="s">
        <v>1340</v>
      </c>
      <c r="I800" s="5">
        <v>62</v>
      </c>
      <c r="J800" s="5">
        <v>23</v>
      </c>
      <c r="K800" s="5">
        <v>32</v>
      </c>
      <c r="L800" s="5">
        <v>63</v>
      </c>
      <c r="M800" s="5">
        <v>48</v>
      </c>
      <c r="N800" s="5">
        <v>41</v>
      </c>
    </row>
    <row r="801" spans="1:14" ht="51" hidden="1" x14ac:dyDescent="0.25">
      <c r="A801" s="3">
        <f t="shared" si="28"/>
        <v>764</v>
      </c>
      <c r="B801" s="17">
        <f t="shared" si="29"/>
        <v>12</v>
      </c>
      <c r="C801" s="18" t="s">
        <v>1235</v>
      </c>
      <c r="D801" s="17" t="s">
        <v>17</v>
      </c>
      <c r="E801" s="3" t="s">
        <v>7</v>
      </c>
      <c r="F801" s="3" t="s">
        <v>1542</v>
      </c>
      <c r="G801" s="3">
        <v>271.01799999999997</v>
      </c>
      <c r="H801" s="3" t="s">
        <v>1236</v>
      </c>
      <c r="I801" s="5">
        <v>62</v>
      </c>
      <c r="J801" s="5">
        <v>53</v>
      </c>
      <c r="K801" s="5">
        <v>40</v>
      </c>
      <c r="L801" s="5">
        <v>61</v>
      </c>
      <c r="M801" s="5">
        <v>40</v>
      </c>
      <c r="N801" s="5">
        <v>5</v>
      </c>
    </row>
    <row r="802" spans="1:14" ht="51" hidden="1" x14ac:dyDescent="0.25">
      <c r="A802" s="3">
        <f t="shared" si="28"/>
        <v>765</v>
      </c>
      <c r="B802" s="17">
        <f t="shared" si="29"/>
        <v>13</v>
      </c>
      <c r="C802" s="18" t="s">
        <v>1341</v>
      </c>
      <c r="D802" s="17" t="s">
        <v>17</v>
      </c>
      <c r="E802" s="3" t="s">
        <v>7</v>
      </c>
      <c r="F802" s="3" t="s">
        <v>1542</v>
      </c>
      <c r="G802" s="3">
        <v>757.39499999999998</v>
      </c>
      <c r="H802" s="19" t="s">
        <v>1342</v>
      </c>
      <c r="I802" s="5">
        <v>62</v>
      </c>
      <c r="J802" s="5">
        <v>50</v>
      </c>
      <c r="K802" s="5">
        <v>6</v>
      </c>
      <c r="L802" s="5">
        <v>64</v>
      </c>
      <c r="M802" s="5">
        <v>0</v>
      </c>
      <c r="N802" s="5">
        <v>37</v>
      </c>
    </row>
    <row r="803" spans="1:14" ht="51" hidden="1" x14ac:dyDescent="0.25">
      <c r="A803" s="3">
        <f t="shared" si="28"/>
        <v>766</v>
      </c>
      <c r="B803" s="17">
        <f t="shared" si="29"/>
        <v>14</v>
      </c>
      <c r="C803" s="18" t="s">
        <v>1555</v>
      </c>
      <c r="D803" s="17" t="s">
        <v>17</v>
      </c>
      <c r="E803" s="3" t="s">
        <v>7</v>
      </c>
      <c r="F803" s="3" t="s">
        <v>1542</v>
      </c>
      <c r="G803" s="3">
        <v>60.975999999999999</v>
      </c>
      <c r="H803" s="19" t="s">
        <v>1554</v>
      </c>
      <c r="I803" s="5">
        <v>62</v>
      </c>
      <c r="J803" s="5">
        <v>20</v>
      </c>
      <c r="K803" s="5">
        <v>55</v>
      </c>
      <c r="L803" s="5">
        <v>62</v>
      </c>
      <c r="M803" s="5">
        <v>23</v>
      </c>
      <c r="N803" s="5">
        <v>23</v>
      </c>
    </row>
    <row r="804" spans="1:14" ht="51" hidden="1" x14ac:dyDescent="0.25">
      <c r="A804" s="3">
        <f t="shared" si="28"/>
        <v>767</v>
      </c>
      <c r="B804" s="17">
        <f t="shared" si="29"/>
        <v>15</v>
      </c>
      <c r="C804" s="23" t="s">
        <v>1237</v>
      </c>
      <c r="D804" s="17" t="s">
        <v>17</v>
      </c>
      <c r="E804" s="3" t="s">
        <v>9</v>
      </c>
      <c r="F804" s="3" t="s">
        <v>1542</v>
      </c>
      <c r="G804" s="3">
        <v>91.753</v>
      </c>
      <c r="H804" s="3" t="s">
        <v>1238</v>
      </c>
      <c r="I804" s="5">
        <v>60</v>
      </c>
      <c r="J804" s="5">
        <v>12</v>
      </c>
      <c r="K804" s="5">
        <v>5</v>
      </c>
      <c r="L804" s="5">
        <v>64</v>
      </c>
      <c r="M804" s="5">
        <v>29</v>
      </c>
      <c r="N804" s="5">
        <v>44</v>
      </c>
    </row>
    <row r="805" spans="1:14" ht="51" hidden="1" x14ac:dyDescent="0.25">
      <c r="A805" s="3">
        <f t="shared" si="28"/>
        <v>768</v>
      </c>
      <c r="B805" s="17">
        <f t="shared" si="29"/>
        <v>16</v>
      </c>
      <c r="C805" s="18" t="s">
        <v>1239</v>
      </c>
      <c r="D805" s="17" t="s">
        <v>17</v>
      </c>
      <c r="E805" s="3" t="s">
        <v>9</v>
      </c>
      <c r="F805" s="3" t="s">
        <v>1542</v>
      </c>
      <c r="G805" s="3">
        <v>1618.1310000000001</v>
      </c>
      <c r="H805" s="3" t="s">
        <v>1240</v>
      </c>
      <c r="I805" s="5">
        <v>60</v>
      </c>
      <c r="J805" s="5">
        <v>11</v>
      </c>
      <c r="K805" s="5">
        <v>3</v>
      </c>
      <c r="L805" s="5">
        <v>69</v>
      </c>
      <c r="M805" s="5">
        <v>19</v>
      </c>
      <c r="N805" s="5">
        <v>17</v>
      </c>
    </row>
    <row r="806" spans="1:14" ht="51" hidden="1" x14ac:dyDescent="0.25">
      <c r="A806" s="3">
        <f t="shared" si="28"/>
        <v>769</v>
      </c>
      <c r="B806" s="17">
        <f t="shared" si="29"/>
        <v>17</v>
      </c>
      <c r="C806" s="18" t="s">
        <v>1615</v>
      </c>
      <c r="D806" s="17" t="s">
        <v>17</v>
      </c>
      <c r="E806" s="3" t="s">
        <v>9</v>
      </c>
      <c r="F806" s="3" t="s">
        <v>1542</v>
      </c>
      <c r="G806" s="3">
        <v>129.91999999999999</v>
      </c>
      <c r="H806" s="3" t="s">
        <v>1616</v>
      </c>
      <c r="I806" s="5">
        <v>60</v>
      </c>
      <c r="J806" s="5">
        <v>0</v>
      </c>
      <c r="K806" s="5">
        <v>3</v>
      </c>
      <c r="L806" s="5">
        <v>64</v>
      </c>
      <c r="M806" s="5">
        <v>34</v>
      </c>
      <c r="N806" s="5">
        <v>15</v>
      </c>
    </row>
    <row r="807" spans="1:14" ht="51" hidden="1" x14ac:dyDescent="0.25">
      <c r="A807" s="3">
        <f t="shared" si="28"/>
        <v>770</v>
      </c>
      <c r="B807" s="17">
        <f t="shared" si="29"/>
        <v>18</v>
      </c>
      <c r="C807" s="18" t="s">
        <v>1808</v>
      </c>
      <c r="D807" s="17" t="s">
        <v>17</v>
      </c>
      <c r="E807" s="3" t="s">
        <v>9</v>
      </c>
      <c r="F807" s="3" t="s">
        <v>1542</v>
      </c>
      <c r="G807" s="3">
        <v>740.22</v>
      </c>
      <c r="H807" s="3" t="s">
        <v>1809</v>
      </c>
      <c r="I807" s="5">
        <v>60</v>
      </c>
      <c r="J807" s="5">
        <v>19</v>
      </c>
      <c r="K807" s="5">
        <v>6</v>
      </c>
      <c r="L807" s="5">
        <v>69</v>
      </c>
      <c r="M807" s="5">
        <v>8</v>
      </c>
      <c r="N807" s="5">
        <v>39</v>
      </c>
    </row>
    <row r="808" spans="1:14" ht="51" hidden="1" x14ac:dyDescent="0.25">
      <c r="A808" s="3">
        <f t="shared" si="28"/>
        <v>771</v>
      </c>
      <c r="B808" s="17">
        <f t="shared" si="29"/>
        <v>19</v>
      </c>
      <c r="C808" s="18" t="s">
        <v>1810</v>
      </c>
      <c r="D808" s="17" t="s">
        <v>17</v>
      </c>
      <c r="E808" s="3" t="s">
        <v>9</v>
      </c>
      <c r="F808" s="3" t="s">
        <v>1542</v>
      </c>
      <c r="G808" s="3">
        <v>6222.3220000000001</v>
      </c>
      <c r="H808" s="3" t="s">
        <v>1811</v>
      </c>
      <c r="I808" s="5">
        <v>60</v>
      </c>
      <c r="J808" s="5">
        <v>9</v>
      </c>
      <c r="K808" s="5">
        <v>4</v>
      </c>
      <c r="L808" s="5">
        <v>69</v>
      </c>
      <c r="M808" s="5">
        <v>12</v>
      </c>
      <c r="N808" s="5">
        <v>49</v>
      </c>
    </row>
    <row r="809" spans="1:14" ht="51" hidden="1" x14ac:dyDescent="0.25">
      <c r="A809" s="3">
        <f t="shared" si="28"/>
        <v>772</v>
      </c>
      <c r="B809" s="17">
        <f t="shared" si="29"/>
        <v>20</v>
      </c>
      <c r="C809" s="18" t="s">
        <v>1812</v>
      </c>
      <c r="D809" s="17" t="s">
        <v>17</v>
      </c>
      <c r="E809" s="3" t="s">
        <v>9</v>
      </c>
      <c r="F809" s="3" t="s">
        <v>1542</v>
      </c>
      <c r="G809" s="3">
        <v>2201.3519999999999</v>
      </c>
      <c r="H809" s="3" t="s">
        <v>1813</v>
      </c>
      <c r="I809" s="5">
        <v>60</v>
      </c>
      <c r="J809" s="5">
        <v>30</v>
      </c>
      <c r="K809" s="5">
        <v>50</v>
      </c>
      <c r="L809" s="5">
        <v>68</v>
      </c>
      <c r="M809" s="5">
        <v>56</v>
      </c>
      <c r="N809" s="5">
        <v>9</v>
      </c>
    </row>
    <row r="810" spans="1:14" ht="51" hidden="1" x14ac:dyDescent="0.25">
      <c r="A810" s="3">
        <f t="shared" si="28"/>
        <v>773</v>
      </c>
      <c r="B810" s="17">
        <f t="shared" si="29"/>
        <v>21</v>
      </c>
      <c r="C810" s="18" t="s">
        <v>1814</v>
      </c>
      <c r="D810" s="17" t="s">
        <v>17</v>
      </c>
      <c r="E810" s="3" t="s">
        <v>9</v>
      </c>
      <c r="F810" s="3" t="s">
        <v>1542</v>
      </c>
      <c r="G810" s="3">
        <v>2973.2820000000002</v>
      </c>
      <c r="H810" s="3" t="s">
        <v>1815</v>
      </c>
      <c r="I810" s="5">
        <v>60</v>
      </c>
      <c r="J810" s="5">
        <v>31</v>
      </c>
      <c r="K810" s="5">
        <v>29</v>
      </c>
      <c r="L810" s="5">
        <v>68</v>
      </c>
      <c r="M810" s="5">
        <v>56</v>
      </c>
      <c r="N810" s="5">
        <v>21</v>
      </c>
    </row>
    <row r="811" spans="1:14" ht="51" hidden="1" x14ac:dyDescent="0.25">
      <c r="A811" s="3">
        <f t="shared" si="28"/>
        <v>774</v>
      </c>
      <c r="B811" s="17">
        <f t="shared" si="29"/>
        <v>22</v>
      </c>
      <c r="C811" s="18" t="s">
        <v>1816</v>
      </c>
      <c r="D811" s="17" t="s">
        <v>17</v>
      </c>
      <c r="E811" s="3" t="s">
        <v>9</v>
      </c>
      <c r="F811" s="3" t="s">
        <v>1542</v>
      </c>
      <c r="G811" s="3">
        <v>46.152000000000001</v>
      </c>
      <c r="H811" s="3" t="s">
        <v>1817</v>
      </c>
      <c r="I811" s="5">
        <v>60</v>
      </c>
      <c r="J811" s="5">
        <v>30</v>
      </c>
      <c r="K811" s="5">
        <v>17</v>
      </c>
      <c r="L811" s="5">
        <v>65</v>
      </c>
      <c r="M811" s="5">
        <v>10</v>
      </c>
      <c r="N811" s="5">
        <v>26</v>
      </c>
    </row>
    <row r="812" spans="1:14" ht="51" hidden="1" x14ac:dyDescent="0.25">
      <c r="A812" s="3">
        <f t="shared" si="28"/>
        <v>775</v>
      </c>
      <c r="B812" s="17">
        <f t="shared" si="29"/>
        <v>23</v>
      </c>
      <c r="C812" s="23" t="s">
        <v>1241</v>
      </c>
      <c r="D812" s="17" t="s">
        <v>71</v>
      </c>
      <c r="E812" s="3" t="s">
        <v>12</v>
      </c>
      <c r="F812" s="3" t="s">
        <v>1542</v>
      </c>
      <c r="G812" s="3">
        <v>117.381</v>
      </c>
      <c r="H812" s="3" t="s">
        <v>1242</v>
      </c>
      <c r="I812" s="5">
        <v>59</v>
      </c>
      <c r="J812" s="5">
        <v>56</v>
      </c>
      <c r="K812" s="5">
        <v>57</v>
      </c>
      <c r="L812" s="5">
        <v>70</v>
      </c>
      <c r="M812" s="5">
        <v>42</v>
      </c>
      <c r="N812" s="5">
        <v>24</v>
      </c>
    </row>
    <row r="813" spans="1:14" ht="38.25" hidden="1" x14ac:dyDescent="0.25">
      <c r="A813" s="3">
        <f t="shared" si="28"/>
        <v>776</v>
      </c>
      <c r="B813" s="17">
        <f t="shared" si="29"/>
        <v>24</v>
      </c>
      <c r="C813" s="23" t="s">
        <v>1343</v>
      </c>
      <c r="D813" s="17" t="s">
        <v>17</v>
      </c>
      <c r="E813" s="3" t="s">
        <v>12</v>
      </c>
      <c r="F813" s="3" t="s">
        <v>1542</v>
      </c>
      <c r="G813" s="3">
        <v>1519.9590000000001</v>
      </c>
      <c r="H813" s="3" t="s">
        <v>1344</v>
      </c>
      <c r="I813" s="5">
        <v>60</v>
      </c>
      <c r="J813" s="5">
        <v>58</v>
      </c>
      <c r="K813" s="5">
        <v>13</v>
      </c>
      <c r="L813" s="5">
        <v>73</v>
      </c>
      <c r="M813" s="5">
        <v>3</v>
      </c>
      <c r="N813" s="5">
        <v>25</v>
      </c>
    </row>
    <row r="814" spans="1:14" ht="51" hidden="1" x14ac:dyDescent="0.25">
      <c r="A814" s="3">
        <f t="shared" si="28"/>
        <v>777</v>
      </c>
      <c r="B814" s="17">
        <f t="shared" si="29"/>
        <v>25</v>
      </c>
      <c r="C814" s="23" t="s">
        <v>1617</v>
      </c>
      <c r="D814" s="17" t="s">
        <v>17</v>
      </c>
      <c r="E814" s="3" t="s">
        <v>12</v>
      </c>
      <c r="F814" s="3" t="s">
        <v>1542</v>
      </c>
      <c r="G814" s="3">
        <v>2050.252</v>
      </c>
      <c r="H814" s="3" t="s">
        <v>1618</v>
      </c>
      <c r="I814" s="5">
        <v>60</v>
      </c>
      <c r="J814" s="5">
        <v>18</v>
      </c>
      <c r="K814" s="5">
        <v>55</v>
      </c>
      <c r="L814" s="5">
        <v>73</v>
      </c>
      <c r="M814" s="5">
        <v>12</v>
      </c>
      <c r="N814" s="5">
        <v>23</v>
      </c>
    </row>
    <row r="815" spans="1:14" ht="38.25" hidden="1" x14ac:dyDescent="0.25">
      <c r="A815" s="3">
        <f t="shared" si="28"/>
        <v>778</v>
      </c>
      <c r="B815" s="17">
        <f t="shared" si="29"/>
        <v>26</v>
      </c>
      <c r="C815" s="23" t="s">
        <v>1069</v>
      </c>
      <c r="D815" s="17" t="s">
        <v>17</v>
      </c>
      <c r="E815" s="3" t="s">
        <v>13</v>
      </c>
      <c r="F815" s="3" t="s">
        <v>1542</v>
      </c>
      <c r="G815" s="3">
        <v>4152.134</v>
      </c>
      <c r="H815" s="3" t="s">
        <v>1070</v>
      </c>
      <c r="I815" s="5" t="s">
        <v>1498</v>
      </c>
      <c r="J815" s="5" t="s">
        <v>1714</v>
      </c>
      <c r="K815" s="5" t="s">
        <v>1713</v>
      </c>
      <c r="L815" s="5" t="s">
        <v>1704</v>
      </c>
      <c r="M815" s="5" t="s">
        <v>1715</v>
      </c>
      <c r="N815" s="5" t="s">
        <v>1716</v>
      </c>
    </row>
    <row r="816" spans="1:14" ht="25.5" hidden="1" x14ac:dyDescent="0.25">
      <c r="A816" s="3">
        <f t="shared" si="28"/>
        <v>779</v>
      </c>
      <c r="B816" s="17">
        <f t="shared" si="29"/>
        <v>27</v>
      </c>
      <c r="C816" s="23" t="s">
        <v>1071</v>
      </c>
      <c r="D816" s="17" t="s">
        <v>17</v>
      </c>
      <c r="E816" s="3" t="s">
        <v>13</v>
      </c>
      <c r="F816" s="3" t="s">
        <v>1542</v>
      </c>
      <c r="G816" s="3">
        <v>2993.2440000000001</v>
      </c>
      <c r="H816" s="3" t="s">
        <v>1072</v>
      </c>
      <c r="I816" s="5">
        <v>60</v>
      </c>
      <c r="J816" s="5">
        <v>41</v>
      </c>
      <c r="K816" s="5">
        <v>58</v>
      </c>
      <c r="L816" s="5">
        <v>77</v>
      </c>
      <c r="M816" s="5">
        <v>1</v>
      </c>
      <c r="N816" s="5">
        <v>10</v>
      </c>
    </row>
    <row r="817" spans="1:14" ht="38.25" hidden="1" x14ac:dyDescent="0.25">
      <c r="A817" s="3">
        <f t="shared" si="28"/>
        <v>780</v>
      </c>
      <c r="B817" s="17">
        <f t="shared" si="29"/>
        <v>28</v>
      </c>
      <c r="C817" s="23" t="s">
        <v>1073</v>
      </c>
      <c r="D817" s="17" t="s">
        <v>17</v>
      </c>
      <c r="E817" s="3" t="s">
        <v>13</v>
      </c>
      <c r="F817" s="3" t="s">
        <v>1542</v>
      </c>
      <c r="G817" s="3">
        <v>1093.8699999999999</v>
      </c>
      <c r="H817" s="3" t="s">
        <v>1074</v>
      </c>
      <c r="I817" s="5">
        <v>61</v>
      </c>
      <c r="J817" s="5">
        <v>2</v>
      </c>
      <c r="K817" s="5">
        <v>18</v>
      </c>
      <c r="L817" s="5">
        <v>76</v>
      </c>
      <c r="M817" s="5">
        <v>59</v>
      </c>
      <c r="N817" s="5">
        <v>57</v>
      </c>
    </row>
    <row r="818" spans="1:14" ht="51" hidden="1" x14ac:dyDescent="0.25">
      <c r="A818" s="3">
        <f t="shared" si="28"/>
        <v>781</v>
      </c>
      <c r="B818" s="17">
        <f t="shared" si="29"/>
        <v>29</v>
      </c>
      <c r="C818" s="23" t="s">
        <v>1083</v>
      </c>
      <c r="D818" s="17" t="s">
        <v>17</v>
      </c>
      <c r="E818" s="3" t="s">
        <v>13</v>
      </c>
      <c r="F818" s="3" t="s">
        <v>1542</v>
      </c>
      <c r="G818" s="3">
        <v>3419.3530000000001</v>
      </c>
      <c r="H818" s="3" t="s">
        <v>1084</v>
      </c>
      <c r="I818" s="5">
        <v>60</v>
      </c>
      <c r="J818" s="5">
        <v>52</v>
      </c>
      <c r="K818" s="5">
        <v>10</v>
      </c>
      <c r="L818" s="5">
        <v>76</v>
      </c>
      <c r="M818" s="5">
        <v>37</v>
      </c>
      <c r="N818" s="5">
        <v>30</v>
      </c>
    </row>
    <row r="819" spans="1:14" ht="51" hidden="1" x14ac:dyDescent="0.25">
      <c r="A819" s="3">
        <f t="shared" si="28"/>
        <v>782</v>
      </c>
      <c r="B819" s="17">
        <f t="shared" si="29"/>
        <v>30</v>
      </c>
      <c r="C819" s="31" t="s">
        <v>1476</v>
      </c>
      <c r="D819" s="17" t="s">
        <v>17</v>
      </c>
      <c r="E819" s="3" t="s">
        <v>13</v>
      </c>
      <c r="F819" s="3" t="s">
        <v>1542</v>
      </c>
      <c r="G819" s="19">
        <v>1883.818</v>
      </c>
      <c r="H819" s="3" t="s">
        <v>1192</v>
      </c>
      <c r="I819" s="5">
        <v>61</v>
      </c>
      <c r="J819" s="5">
        <v>42</v>
      </c>
      <c r="K819" s="5">
        <v>33</v>
      </c>
      <c r="L819" s="5">
        <v>75</v>
      </c>
      <c r="M819" s="5">
        <v>56</v>
      </c>
      <c r="N819" s="5">
        <v>23</v>
      </c>
    </row>
    <row r="820" spans="1:14" ht="51" hidden="1" x14ac:dyDescent="0.25">
      <c r="A820" s="3">
        <f t="shared" si="28"/>
        <v>783</v>
      </c>
      <c r="B820" s="17">
        <f t="shared" si="29"/>
        <v>31</v>
      </c>
      <c r="C820" s="31" t="s">
        <v>1536</v>
      </c>
      <c r="D820" s="17" t="s">
        <v>17</v>
      </c>
      <c r="E820" s="3" t="s">
        <v>13</v>
      </c>
      <c r="F820" s="3" t="s">
        <v>1542</v>
      </c>
      <c r="G820" s="19">
        <v>1079.463</v>
      </c>
      <c r="H820" s="3" t="s">
        <v>1345</v>
      </c>
      <c r="I820" s="5">
        <v>60</v>
      </c>
      <c r="J820" s="5">
        <v>52</v>
      </c>
      <c r="K820" s="5">
        <v>41</v>
      </c>
      <c r="L820" s="5">
        <v>76</v>
      </c>
      <c r="M820" s="5">
        <v>21</v>
      </c>
      <c r="N820" s="5">
        <v>17</v>
      </c>
    </row>
    <row r="821" spans="1:14" ht="51" hidden="1" x14ac:dyDescent="0.25">
      <c r="A821" s="3">
        <f t="shared" si="28"/>
        <v>784</v>
      </c>
      <c r="B821" s="17">
        <f t="shared" si="29"/>
        <v>32</v>
      </c>
      <c r="C821" s="31" t="s">
        <v>1557</v>
      </c>
      <c r="D821" s="17" t="s">
        <v>17</v>
      </c>
      <c r="E821" s="3" t="s">
        <v>13</v>
      </c>
      <c r="F821" s="3" t="s">
        <v>1542</v>
      </c>
      <c r="G821" s="19">
        <v>1629.624</v>
      </c>
      <c r="H821" s="3" t="s">
        <v>1556</v>
      </c>
      <c r="I821" s="5">
        <v>61</v>
      </c>
      <c r="J821" s="5">
        <v>0</v>
      </c>
      <c r="K821" s="5">
        <v>30</v>
      </c>
      <c r="L821" s="5">
        <v>79</v>
      </c>
      <c r="M821" s="5">
        <v>17</v>
      </c>
      <c r="N821" s="5">
        <v>2</v>
      </c>
    </row>
    <row r="822" spans="1:14" ht="51" hidden="1" x14ac:dyDescent="0.25">
      <c r="A822" s="3">
        <f t="shared" si="28"/>
        <v>785</v>
      </c>
      <c r="B822" s="17">
        <f t="shared" si="29"/>
        <v>33</v>
      </c>
      <c r="C822" s="31" t="s">
        <v>1559</v>
      </c>
      <c r="D822" s="17" t="s">
        <v>1675</v>
      </c>
      <c r="E822" s="3" t="s">
        <v>13</v>
      </c>
      <c r="F822" s="3" t="s">
        <v>1542</v>
      </c>
      <c r="G822" s="19">
        <v>1991.8920000000001</v>
      </c>
      <c r="H822" s="3" t="s">
        <v>1558</v>
      </c>
      <c r="I822" s="5">
        <v>62</v>
      </c>
      <c r="J822" s="5">
        <v>4</v>
      </c>
      <c r="K822" s="5">
        <v>48</v>
      </c>
      <c r="L822" s="5">
        <v>77</v>
      </c>
      <c r="M822" s="5">
        <v>34</v>
      </c>
      <c r="N822" s="5">
        <v>16</v>
      </c>
    </row>
    <row r="823" spans="1:14" ht="102" hidden="1" x14ac:dyDescent="0.25">
      <c r="A823" s="3">
        <f t="shared" si="28"/>
        <v>786</v>
      </c>
      <c r="B823" s="17">
        <f t="shared" si="29"/>
        <v>34</v>
      </c>
      <c r="C823" s="4" t="s">
        <v>1547</v>
      </c>
      <c r="D823" s="17" t="s">
        <v>17</v>
      </c>
      <c r="E823" s="3" t="s">
        <v>11</v>
      </c>
      <c r="F823" s="3" t="s">
        <v>1542</v>
      </c>
      <c r="G823" s="3">
        <v>342.15100000000001</v>
      </c>
      <c r="H823" s="3" t="s">
        <v>1068</v>
      </c>
      <c r="I823" s="5">
        <v>62</v>
      </c>
      <c r="J823" s="5">
        <v>22</v>
      </c>
      <c r="K823" s="5">
        <v>56</v>
      </c>
      <c r="L823" s="5">
        <v>67</v>
      </c>
      <c r="M823" s="5">
        <v>0</v>
      </c>
      <c r="N823" s="5">
        <v>12</v>
      </c>
    </row>
    <row r="824" spans="1:14" ht="25.5" hidden="1" x14ac:dyDescent="0.25">
      <c r="A824" s="3">
        <f t="shared" si="28"/>
        <v>787</v>
      </c>
      <c r="B824" s="17">
        <f t="shared" si="29"/>
        <v>35</v>
      </c>
      <c r="C824" s="23" t="s">
        <v>1081</v>
      </c>
      <c r="D824" s="17" t="s">
        <v>17</v>
      </c>
      <c r="E824" s="3" t="s">
        <v>11</v>
      </c>
      <c r="F824" s="3" t="s">
        <v>1542</v>
      </c>
      <c r="G824" s="3">
        <v>1770.104</v>
      </c>
      <c r="H824" s="3" t="s">
        <v>1082</v>
      </c>
      <c r="I824" s="5">
        <v>62</v>
      </c>
      <c r="J824" s="5">
        <v>32</v>
      </c>
      <c r="K824" s="5">
        <v>17</v>
      </c>
      <c r="L824" s="5">
        <v>65</v>
      </c>
      <c r="M824" s="5">
        <v>46</v>
      </c>
      <c r="N824" s="5">
        <v>56</v>
      </c>
    </row>
    <row r="825" spans="1:14" ht="51" hidden="1" x14ac:dyDescent="0.25">
      <c r="A825" s="3">
        <f t="shared" si="28"/>
        <v>788</v>
      </c>
      <c r="B825" s="17">
        <f t="shared" si="29"/>
        <v>36</v>
      </c>
      <c r="C825" s="23" t="s">
        <v>1172</v>
      </c>
      <c r="D825" s="17" t="s">
        <v>17</v>
      </c>
      <c r="E825" s="3" t="s">
        <v>11</v>
      </c>
      <c r="F825" s="3" t="s">
        <v>1542</v>
      </c>
      <c r="G825" s="3">
        <v>411.85199999999998</v>
      </c>
      <c r="H825" s="3" t="s">
        <v>1173</v>
      </c>
      <c r="I825" s="5">
        <v>62</v>
      </c>
      <c r="J825" s="5">
        <v>0</v>
      </c>
      <c r="K825" s="5">
        <v>31</v>
      </c>
      <c r="L825" s="5">
        <v>65</v>
      </c>
      <c r="M825" s="5">
        <v>48</v>
      </c>
      <c r="N825" s="5">
        <v>6</v>
      </c>
    </row>
    <row r="826" spans="1:14" ht="51" hidden="1" x14ac:dyDescent="0.25">
      <c r="A826" s="3">
        <f t="shared" si="28"/>
        <v>789</v>
      </c>
      <c r="B826" s="17">
        <f t="shared" si="29"/>
        <v>37</v>
      </c>
      <c r="C826" s="23" t="s">
        <v>1175</v>
      </c>
      <c r="D826" s="17" t="s">
        <v>17</v>
      </c>
      <c r="E826" s="3" t="s">
        <v>11</v>
      </c>
      <c r="F826" s="3" t="s">
        <v>1542</v>
      </c>
      <c r="G826" s="3">
        <v>1254.7080000000001</v>
      </c>
      <c r="H826" s="3" t="s">
        <v>1174</v>
      </c>
      <c r="I826" s="5">
        <v>62</v>
      </c>
      <c r="J826" s="5">
        <v>17</v>
      </c>
      <c r="K826" s="5">
        <v>31</v>
      </c>
      <c r="L826" s="5">
        <v>65</v>
      </c>
      <c r="M826" s="5">
        <v>31</v>
      </c>
      <c r="N826" s="5">
        <v>3</v>
      </c>
    </row>
    <row r="827" spans="1:14" ht="51" hidden="1" x14ac:dyDescent="0.25">
      <c r="A827" s="3">
        <f t="shared" si="28"/>
        <v>790</v>
      </c>
      <c r="B827" s="17">
        <f t="shared" si="29"/>
        <v>38</v>
      </c>
      <c r="C827" s="23" t="s">
        <v>1560</v>
      </c>
      <c r="D827" s="17" t="s">
        <v>17</v>
      </c>
      <c r="E827" s="3" t="s">
        <v>11</v>
      </c>
      <c r="F827" s="3" t="s">
        <v>1542</v>
      </c>
      <c r="G827" s="3">
        <v>393.98200000000003</v>
      </c>
      <c r="H827" s="3" t="s">
        <v>1680</v>
      </c>
      <c r="I827" s="5">
        <v>62</v>
      </c>
      <c r="J827" s="5">
        <v>5</v>
      </c>
      <c r="K827" s="5">
        <v>27</v>
      </c>
      <c r="L827" s="5">
        <v>65</v>
      </c>
      <c r="M827" s="5">
        <v>11</v>
      </c>
      <c r="N827" s="5">
        <v>30</v>
      </c>
    </row>
    <row r="828" spans="1:14" ht="51" hidden="1" x14ac:dyDescent="0.25">
      <c r="A828" s="3">
        <f t="shared" si="28"/>
        <v>791</v>
      </c>
      <c r="B828" s="17">
        <f t="shared" si="29"/>
        <v>39</v>
      </c>
      <c r="C828" s="23" t="s">
        <v>1561</v>
      </c>
      <c r="D828" s="17" t="s">
        <v>17</v>
      </c>
      <c r="E828" s="3" t="s">
        <v>11</v>
      </c>
      <c r="F828" s="3" t="s">
        <v>1542</v>
      </c>
      <c r="G828" s="3">
        <v>1552.376</v>
      </c>
      <c r="H828" s="3" t="s">
        <v>1563</v>
      </c>
      <c r="I828" s="5">
        <v>62</v>
      </c>
      <c r="J828" s="5">
        <v>11</v>
      </c>
      <c r="K828" s="5">
        <v>22</v>
      </c>
      <c r="L828" s="5">
        <v>65</v>
      </c>
      <c r="M828" s="5">
        <v>36</v>
      </c>
      <c r="N828" s="5">
        <v>8</v>
      </c>
    </row>
    <row r="829" spans="1:14" ht="51" hidden="1" x14ac:dyDescent="0.25">
      <c r="A829" s="3">
        <f t="shared" si="28"/>
        <v>792</v>
      </c>
      <c r="B829" s="17">
        <f t="shared" si="29"/>
        <v>40</v>
      </c>
      <c r="C829" s="23" t="s">
        <v>1562</v>
      </c>
      <c r="D829" s="17" t="s">
        <v>17</v>
      </c>
      <c r="E829" s="3" t="s">
        <v>11</v>
      </c>
      <c r="F829" s="3" t="s">
        <v>1542</v>
      </c>
      <c r="G829" s="3">
        <v>5185.6509999999998</v>
      </c>
      <c r="H829" s="3" t="s">
        <v>1564</v>
      </c>
      <c r="I829" s="5">
        <v>61</v>
      </c>
      <c r="J829" s="5">
        <v>43</v>
      </c>
      <c r="K829" s="5">
        <v>9</v>
      </c>
      <c r="L829" s="5">
        <v>67</v>
      </c>
      <c r="M829" s="5">
        <v>28</v>
      </c>
      <c r="N829" s="5">
        <v>18</v>
      </c>
    </row>
    <row r="830" spans="1:14" ht="51" hidden="1" x14ac:dyDescent="0.25">
      <c r="A830" s="3">
        <f t="shared" si="28"/>
        <v>793</v>
      </c>
      <c r="B830" s="17">
        <f t="shared" si="29"/>
        <v>41</v>
      </c>
      <c r="C830" s="23" t="s">
        <v>1619</v>
      </c>
      <c r="D830" s="17" t="s">
        <v>17</v>
      </c>
      <c r="E830" s="3" t="s">
        <v>11</v>
      </c>
      <c r="F830" s="3" t="s">
        <v>1542</v>
      </c>
      <c r="G830" s="3">
        <v>724.048</v>
      </c>
      <c r="H830" s="3" t="s">
        <v>1621</v>
      </c>
      <c r="I830" s="5">
        <v>62</v>
      </c>
      <c r="J830" s="5">
        <v>29</v>
      </c>
      <c r="K830" s="5">
        <v>45</v>
      </c>
      <c r="L830" s="5">
        <v>65</v>
      </c>
      <c r="M830" s="5">
        <v>34</v>
      </c>
      <c r="N830" s="5">
        <v>2</v>
      </c>
    </row>
    <row r="831" spans="1:14" ht="76.5" hidden="1" x14ac:dyDescent="0.25">
      <c r="A831" s="3">
        <f t="shared" si="28"/>
        <v>794</v>
      </c>
      <c r="B831" s="17">
        <f t="shared" si="29"/>
        <v>42</v>
      </c>
      <c r="C831" s="23" t="s">
        <v>1620</v>
      </c>
      <c r="D831" s="17" t="s">
        <v>17</v>
      </c>
      <c r="E831" s="3" t="s">
        <v>11</v>
      </c>
      <c r="F831" s="3" t="s">
        <v>1542</v>
      </c>
      <c r="G831" s="3">
        <v>2429.123</v>
      </c>
      <c r="H831" s="3" t="s">
        <v>1622</v>
      </c>
      <c r="I831" s="5">
        <v>62</v>
      </c>
      <c r="J831" s="5">
        <v>29</v>
      </c>
      <c r="K831" s="5">
        <v>10</v>
      </c>
      <c r="L831" s="5">
        <v>65</v>
      </c>
      <c r="M831" s="5">
        <v>32</v>
      </c>
      <c r="N831" s="5">
        <v>58</v>
      </c>
    </row>
    <row r="832" spans="1:14" ht="51" hidden="1" x14ac:dyDescent="0.25">
      <c r="A832" s="3">
        <f t="shared" si="28"/>
        <v>795</v>
      </c>
      <c r="B832" s="17">
        <f t="shared" si="29"/>
        <v>43</v>
      </c>
      <c r="C832" s="23" t="s">
        <v>1096</v>
      </c>
      <c r="D832" s="17" t="s">
        <v>17</v>
      </c>
      <c r="E832" s="3" t="s">
        <v>15</v>
      </c>
      <c r="F832" s="3" t="s">
        <v>1542</v>
      </c>
      <c r="G832" s="17">
        <v>459.03100000000001</v>
      </c>
      <c r="H832" s="3" t="s">
        <v>1097</v>
      </c>
      <c r="I832" s="5">
        <v>61</v>
      </c>
      <c r="J832" s="5">
        <v>12</v>
      </c>
      <c r="K832" s="5">
        <v>48</v>
      </c>
      <c r="L832" s="5">
        <v>65</v>
      </c>
      <c r="M832" s="5">
        <v>6</v>
      </c>
      <c r="N832" s="5">
        <v>13</v>
      </c>
    </row>
    <row r="833" spans="1:14" ht="51" hidden="1" x14ac:dyDescent="0.25">
      <c r="A833" s="3">
        <f t="shared" si="28"/>
        <v>796</v>
      </c>
      <c r="B833" s="17">
        <f t="shared" si="29"/>
        <v>44</v>
      </c>
      <c r="C833" s="23" t="s">
        <v>1186</v>
      </c>
      <c r="D833" s="17" t="s">
        <v>17</v>
      </c>
      <c r="E833" s="3" t="s">
        <v>15</v>
      </c>
      <c r="F833" s="3" t="s">
        <v>1542</v>
      </c>
      <c r="G833" s="17">
        <v>238.76400000000001</v>
      </c>
      <c r="H833" s="3" t="s">
        <v>1187</v>
      </c>
      <c r="I833" s="5">
        <v>61</v>
      </c>
      <c r="J833" s="5">
        <v>45</v>
      </c>
      <c r="K833" s="5">
        <v>52</v>
      </c>
      <c r="L833" s="5">
        <v>63</v>
      </c>
      <c r="M833" s="5">
        <v>23</v>
      </c>
      <c r="N833" s="5">
        <v>22</v>
      </c>
    </row>
    <row r="834" spans="1:14" ht="51" hidden="1" x14ac:dyDescent="0.25">
      <c r="A834" s="3">
        <f t="shared" si="28"/>
        <v>797</v>
      </c>
      <c r="B834" s="17">
        <f t="shared" si="29"/>
        <v>45</v>
      </c>
      <c r="C834" s="23" t="s">
        <v>1565</v>
      </c>
      <c r="D834" s="17" t="s">
        <v>17</v>
      </c>
      <c r="E834" s="3" t="s">
        <v>15</v>
      </c>
      <c r="F834" s="3" t="s">
        <v>1542</v>
      </c>
      <c r="G834" s="17">
        <v>515.96600000000001</v>
      </c>
      <c r="H834" s="3" t="s">
        <v>1566</v>
      </c>
      <c r="I834" s="5">
        <v>61</v>
      </c>
      <c r="J834" s="5">
        <v>21</v>
      </c>
      <c r="K834" s="5">
        <v>30</v>
      </c>
      <c r="L834" s="5">
        <v>63</v>
      </c>
      <c r="M834" s="5">
        <v>17</v>
      </c>
      <c r="N834" s="5">
        <v>9</v>
      </c>
    </row>
    <row r="835" spans="1:14" ht="38.25" hidden="1" x14ac:dyDescent="0.25">
      <c r="A835" s="3">
        <f t="shared" si="28"/>
        <v>798</v>
      </c>
      <c r="B835" s="17">
        <f t="shared" si="29"/>
        <v>46</v>
      </c>
      <c r="C835" s="4" t="s">
        <v>1067</v>
      </c>
      <c r="D835" s="17" t="s">
        <v>17</v>
      </c>
      <c r="E835" s="3" t="s">
        <v>14</v>
      </c>
      <c r="F835" s="3" t="s">
        <v>1542</v>
      </c>
      <c r="G835" s="3">
        <v>779.28</v>
      </c>
      <c r="H835" s="3" t="s">
        <v>1066</v>
      </c>
      <c r="I835" s="5">
        <v>60</v>
      </c>
      <c r="J835" s="5">
        <v>30</v>
      </c>
      <c r="K835" s="5">
        <v>39</v>
      </c>
      <c r="L835" s="5">
        <v>74</v>
      </c>
      <c r="M835" s="5">
        <v>8</v>
      </c>
      <c r="N835" s="5">
        <v>7</v>
      </c>
    </row>
    <row r="836" spans="1:14" ht="38.25" hidden="1" x14ac:dyDescent="0.25">
      <c r="A836" s="3">
        <f t="shared" si="28"/>
        <v>799</v>
      </c>
      <c r="B836" s="17">
        <f t="shared" si="29"/>
        <v>47</v>
      </c>
      <c r="C836" s="23" t="s">
        <v>1078</v>
      </c>
      <c r="D836" s="17" t="s">
        <v>17</v>
      </c>
      <c r="E836" s="3" t="s">
        <v>14</v>
      </c>
      <c r="F836" s="3" t="s">
        <v>1542</v>
      </c>
      <c r="G836" s="3">
        <v>364.64</v>
      </c>
      <c r="H836" s="3" t="s">
        <v>1077</v>
      </c>
      <c r="I836" s="5">
        <v>60</v>
      </c>
      <c r="J836" s="5">
        <v>30</v>
      </c>
      <c r="K836" s="5">
        <v>32</v>
      </c>
      <c r="L836" s="5">
        <v>74</v>
      </c>
      <c r="M836" s="5">
        <v>15</v>
      </c>
      <c r="N836" s="5">
        <v>4</v>
      </c>
    </row>
    <row r="837" spans="1:14" ht="51" hidden="1" x14ac:dyDescent="0.25">
      <c r="A837" s="3">
        <f t="shared" si="28"/>
        <v>800</v>
      </c>
      <c r="B837" s="17">
        <f t="shared" si="29"/>
        <v>48</v>
      </c>
      <c r="C837" s="23" t="s">
        <v>1085</v>
      </c>
      <c r="D837" s="17" t="s">
        <v>17</v>
      </c>
      <c r="E837" s="3" t="s">
        <v>14</v>
      </c>
      <c r="F837" s="3" t="s">
        <v>1542</v>
      </c>
      <c r="G837" s="3">
        <v>123.471</v>
      </c>
      <c r="H837" s="3" t="s">
        <v>1537</v>
      </c>
      <c r="I837" s="5">
        <v>62</v>
      </c>
      <c r="J837" s="5">
        <v>9</v>
      </c>
      <c r="K837" s="5">
        <v>1</v>
      </c>
      <c r="L837" s="5">
        <v>72</v>
      </c>
      <c r="M837" s="5">
        <v>48</v>
      </c>
      <c r="N837" s="5">
        <v>11</v>
      </c>
    </row>
    <row r="838" spans="1:14" ht="63.75" hidden="1" x14ac:dyDescent="0.25">
      <c r="A838" s="3">
        <f t="shared" si="28"/>
        <v>801</v>
      </c>
      <c r="B838" s="17">
        <f t="shared" si="29"/>
        <v>49</v>
      </c>
      <c r="C838" s="23" t="s">
        <v>1090</v>
      </c>
      <c r="D838" s="17" t="s">
        <v>1675</v>
      </c>
      <c r="E838" s="3" t="s">
        <v>14</v>
      </c>
      <c r="F838" s="3" t="s">
        <v>1542</v>
      </c>
      <c r="G838" s="3">
        <v>504.596</v>
      </c>
      <c r="H838" s="3" t="s">
        <v>1091</v>
      </c>
      <c r="I838" s="5">
        <v>61</v>
      </c>
      <c r="J838" s="5">
        <v>14</v>
      </c>
      <c r="K838" s="5">
        <v>40</v>
      </c>
      <c r="L838" s="5">
        <v>72</v>
      </c>
      <c r="M838" s="5">
        <v>54</v>
      </c>
      <c r="N838" s="5">
        <v>2</v>
      </c>
    </row>
    <row r="839" spans="1:14" ht="63.75" hidden="1" x14ac:dyDescent="0.25">
      <c r="A839" s="3">
        <f t="shared" si="28"/>
        <v>802</v>
      </c>
      <c r="B839" s="17">
        <f t="shared" si="29"/>
        <v>50</v>
      </c>
      <c r="C839" s="23" t="s">
        <v>1092</v>
      </c>
      <c r="D839" s="17" t="s">
        <v>17</v>
      </c>
      <c r="E839" s="3" t="s">
        <v>14</v>
      </c>
      <c r="F839" s="3" t="s">
        <v>1542</v>
      </c>
      <c r="G839" s="3">
        <v>292.98599999999999</v>
      </c>
      <c r="H839" s="3" t="s">
        <v>1093</v>
      </c>
      <c r="I839" s="5">
        <v>61</v>
      </c>
      <c r="J839" s="5">
        <v>23</v>
      </c>
      <c r="K839" s="5">
        <v>29</v>
      </c>
      <c r="L839" s="5">
        <v>74</v>
      </c>
      <c r="M839" s="5">
        <v>11</v>
      </c>
      <c r="N839" s="5">
        <v>25</v>
      </c>
    </row>
    <row r="840" spans="1:14" ht="51" hidden="1" x14ac:dyDescent="0.25">
      <c r="A840" s="3">
        <f t="shared" si="28"/>
        <v>803</v>
      </c>
      <c r="B840" s="17">
        <f t="shared" si="29"/>
        <v>51</v>
      </c>
      <c r="C840" s="4" t="s">
        <v>1098</v>
      </c>
      <c r="D840" s="17" t="s">
        <v>17</v>
      </c>
      <c r="E840" s="3" t="s">
        <v>14</v>
      </c>
      <c r="F840" s="3" t="s">
        <v>1542</v>
      </c>
      <c r="G840" s="3">
        <v>514.94399999999996</v>
      </c>
      <c r="H840" s="3" t="s">
        <v>1099</v>
      </c>
      <c r="I840" s="5">
        <v>61</v>
      </c>
      <c r="J840" s="5">
        <v>11</v>
      </c>
      <c r="K840" s="5">
        <v>8</v>
      </c>
      <c r="L840" s="5">
        <v>74</v>
      </c>
      <c r="M840" s="5">
        <v>23</v>
      </c>
      <c r="N840" s="5">
        <v>2</v>
      </c>
    </row>
    <row r="841" spans="1:14" ht="63.75" hidden="1" x14ac:dyDescent="0.25">
      <c r="A841" s="3">
        <f t="shared" si="28"/>
        <v>804</v>
      </c>
      <c r="B841" s="17">
        <f t="shared" si="29"/>
        <v>52</v>
      </c>
      <c r="C841" s="4" t="s">
        <v>1623</v>
      </c>
      <c r="D841" s="17" t="s">
        <v>17</v>
      </c>
      <c r="E841" s="3" t="s">
        <v>14</v>
      </c>
      <c r="F841" s="3" t="s">
        <v>1542</v>
      </c>
      <c r="G841" s="19">
        <v>667.52</v>
      </c>
      <c r="H841" s="3" t="s">
        <v>1102</v>
      </c>
      <c r="I841" s="5">
        <v>61</v>
      </c>
      <c r="J841" s="5">
        <v>18</v>
      </c>
      <c r="K841" s="5">
        <v>21</v>
      </c>
      <c r="L841" s="5">
        <v>73</v>
      </c>
      <c r="M841" s="5">
        <v>39</v>
      </c>
      <c r="N841" s="5">
        <v>3</v>
      </c>
    </row>
    <row r="842" spans="1:14" ht="63.75" hidden="1" x14ac:dyDescent="0.25">
      <c r="A842" s="3">
        <f t="shared" si="28"/>
        <v>805</v>
      </c>
      <c r="B842" s="17">
        <f t="shared" si="29"/>
        <v>53</v>
      </c>
      <c r="C842" s="4" t="s">
        <v>1103</v>
      </c>
      <c r="D842" s="17" t="s">
        <v>17</v>
      </c>
      <c r="E842" s="3" t="s">
        <v>14</v>
      </c>
      <c r="F842" s="3" t="s">
        <v>1542</v>
      </c>
      <c r="G842" s="19">
        <v>2146.6840000000002</v>
      </c>
      <c r="H842" s="3" t="s">
        <v>1104</v>
      </c>
      <c r="I842" s="5">
        <v>61</v>
      </c>
      <c r="J842" s="5">
        <v>28</v>
      </c>
      <c r="K842" s="5">
        <v>31</v>
      </c>
      <c r="L842" s="5">
        <v>73</v>
      </c>
      <c r="M842" s="5">
        <v>51</v>
      </c>
      <c r="N842" s="5">
        <v>44</v>
      </c>
    </row>
    <row r="843" spans="1:14" ht="63.75" hidden="1" x14ac:dyDescent="0.25">
      <c r="A843" s="3">
        <f t="shared" si="28"/>
        <v>806</v>
      </c>
      <c r="B843" s="17">
        <f t="shared" si="29"/>
        <v>54</v>
      </c>
      <c r="C843" s="4" t="s">
        <v>1105</v>
      </c>
      <c r="D843" s="17" t="s">
        <v>17</v>
      </c>
      <c r="E843" s="3" t="s">
        <v>14</v>
      </c>
      <c r="F843" s="3" t="s">
        <v>1542</v>
      </c>
      <c r="G843" s="19">
        <v>307.13</v>
      </c>
      <c r="H843" s="3" t="s">
        <v>1106</v>
      </c>
      <c r="I843" s="5">
        <v>61</v>
      </c>
      <c r="J843" s="5">
        <v>52</v>
      </c>
      <c r="K843" s="5">
        <v>57</v>
      </c>
      <c r="L843" s="5">
        <v>71</v>
      </c>
      <c r="M843" s="5">
        <v>10</v>
      </c>
      <c r="N843" s="5">
        <v>41</v>
      </c>
    </row>
    <row r="844" spans="1:14" ht="51" hidden="1" x14ac:dyDescent="0.25">
      <c r="A844" s="3">
        <f t="shared" si="28"/>
        <v>807</v>
      </c>
      <c r="B844" s="17">
        <f t="shared" si="29"/>
        <v>55</v>
      </c>
      <c r="C844" s="4" t="s">
        <v>1107</v>
      </c>
      <c r="D844" s="17" t="s">
        <v>17</v>
      </c>
      <c r="E844" s="3" t="s">
        <v>14</v>
      </c>
      <c r="F844" s="3" t="s">
        <v>1542</v>
      </c>
      <c r="G844" s="19">
        <v>88.317999999999998</v>
      </c>
      <c r="H844" s="3" t="s">
        <v>1108</v>
      </c>
      <c r="I844" s="5">
        <v>62</v>
      </c>
      <c r="J844" s="5">
        <v>59</v>
      </c>
      <c r="K844" s="5">
        <v>31</v>
      </c>
      <c r="L844" s="5">
        <v>71</v>
      </c>
      <c r="M844" s="5">
        <v>10</v>
      </c>
      <c r="N844" s="5">
        <v>8</v>
      </c>
    </row>
    <row r="845" spans="1:14" ht="63.75" hidden="1" x14ac:dyDescent="0.25">
      <c r="A845" s="3">
        <f t="shared" si="28"/>
        <v>808</v>
      </c>
      <c r="B845" s="17">
        <f t="shared" si="29"/>
        <v>56</v>
      </c>
      <c r="C845" s="4" t="s">
        <v>1109</v>
      </c>
      <c r="D845" s="17" t="s">
        <v>17</v>
      </c>
      <c r="E845" s="3" t="s">
        <v>14</v>
      </c>
      <c r="F845" s="3" t="s">
        <v>1542</v>
      </c>
      <c r="G845" s="19">
        <v>237.73</v>
      </c>
      <c r="H845" s="3" t="s">
        <v>1150</v>
      </c>
      <c r="I845" s="5">
        <v>62</v>
      </c>
      <c r="J845" s="5">
        <v>30</v>
      </c>
      <c r="K845" s="5">
        <v>21</v>
      </c>
      <c r="L845" s="5">
        <v>71</v>
      </c>
      <c r="M845" s="5">
        <v>33</v>
      </c>
      <c r="N845" s="5">
        <v>20</v>
      </c>
    </row>
    <row r="846" spans="1:14" ht="63.75" hidden="1" x14ac:dyDescent="0.25">
      <c r="A846" s="3">
        <f t="shared" si="28"/>
        <v>809</v>
      </c>
      <c r="B846" s="17">
        <f t="shared" si="29"/>
        <v>57</v>
      </c>
      <c r="C846" s="4" t="s">
        <v>1110</v>
      </c>
      <c r="D846" s="17" t="s">
        <v>17</v>
      </c>
      <c r="E846" s="3" t="s">
        <v>14</v>
      </c>
      <c r="F846" s="3" t="s">
        <v>1542</v>
      </c>
      <c r="G846" s="19">
        <v>202.31899999999999</v>
      </c>
      <c r="H846" s="3" t="s">
        <v>1111</v>
      </c>
      <c r="I846" s="5">
        <v>62</v>
      </c>
      <c r="J846" s="5">
        <v>38</v>
      </c>
      <c r="K846" s="5">
        <v>59</v>
      </c>
      <c r="L846" s="5">
        <v>71</v>
      </c>
      <c r="M846" s="5">
        <v>41</v>
      </c>
      <c r="N846" s="5">
        <v>44</v>
      </c>
    </row>
    <row r="847" spans="1:14" ht="51" hidden="1" x14ac:dyDescent="0.25">
      <c r="A847" s="3">
        <f t="shared" si="28"/>
        <v>810</v>
      </c>
      <c r="B847" s="17">
        <f t="shared" si="29"/>
        <v>58</v>
      </c>
      <c r="C847" s="4" t="s">
        <v>1112</v>
      </c>
      <c r="D847" s="17" t="s">
        <v>17</v>
      </c>
      <c r="E847" s="3" t="s">
        <v>14</v>
      </c>
      <c r="F847" s="3" t="s">
        <v>1542</v>
      </c>
      <c r="G847" s="19">
        <v>1026.4000000000001</v>
      </c>
      <c r="H847" s="3" t="s">
        <v>1113</v>
      </c>
      <c r="I847" s="5">
        <v>62</v>
      </c>
      <c r="J847" s="5">
        <v>1</v>
      </c>
      <c r="K847" s="5">
        <v>2</v>
      </c>
      <c r="L847" s="5">
        <v>73</v>
      </c>
      <c r="M847" s="5">
        <v>43</v>
      </c>
      <c r="N847" s="5">
        <v>37</v>
      </c>
    </row>
    <row r="848" spans="1:14" ht="51" hidden="1" x14ac:dyDescent="0.25">
      <c r="A848" s="3">
        <f t="shared" si="28"/>
        <v>811</v>
      </c>
      <c r="B848" s="17">
        <f t="shared" si="29"/>
        <v>59</v>
      </c>
      <c r="C848" s="4" t="s">
        <v>1114</v>
      </c>
      <c r="D848" s="17" t="s">
        <v>17</v>
      </c>
      <c r="E848" s="3" t="s">
        <v>14</v>
      </c>
      <c r="F848" s="3" t="s">
        <v>1542</v>
      </c>
      <c r="G848" s="19">
        <v>817.71</v>
      </c>
      <c r="H848" s="3" t="s">
        <v>1115</v>
      </c>
      <c r="I848" s="5">
        <v>61</v>
      </c>
      <c r="J848" s="5">
        <v>17</v>
      </c>
      <c r="K848" s="5">
        <v>9</v>
      </c>
      <c r="L848" s="5">
        <v>72</v>
      </c>
      <c r="M848" s="5">
        <v>56</v>
      </c>
      <c r="N848" s="5">
        <v>17</v>
      </c>
    </row>
    <row r="849" spans="1:14" ht="51" hidden="1" x14ac:dyDescent="0.25">
      <c r="A849" s="3">
        <f t="shared" si="28"/>
        <v>812</v>
      </c>
      <c r="B849" s="17">
        <f t="shared" si="29"/>
        <v>60</v>
      </c>
      <c r="C849" s="4" t="s">
        <v>1116</v>
      </c>
      <c r="D849" s="17" t="s">
        <v>17</v>
      </c>
      <c r="E849" s="3" t="s">
        <v>14</v>
      </c>
      <c r="F849" s="3" t="s">
        <v>1542</v>
      </c>
      <c r="G849" s="19">
        <v>458.73599999999999</v>
      </c>
      <c r="H849" s="3" t="s">
        <v>1117</v>
      </c>
      <c r="I849" s="5">
        <v>62</v>
      </c>
      <c r="J849" s="5">
        <v>48</v>
      </c>
      <c r="K849" s="5">
        <v>43</v>
      </c>
      <c r="L849" s="5">
        <v>70</v>
      </c>
      <c r="M849" s="5">
        <v>58</v>
      </c>
      <c r="N849" s="5">
        <v>1</v>
      </c>
    </row>
    <row r="850" spans="1:14" ht="63.75" hidden="1" x14ac:dyDescent="0.25">
      <c r="A850" s="3">
        <f t="shared" si="28"/>
        <v>813</v>
      </c>
      <c r="B850" s="17">
        <f t="shared" si="29"/>
        <v>61</v>
      </c>
      <c r="C850" s="4" t="s">
        <v>1118</v>
      </c>
      <c r="D850" s="17" t="s">
        <v>17</v>
      </c>
      <c r="E850" s="3" t="s">
        <v>14</v>
      </c>
      <c r="F850" s="3" t="s">
        <v>1542</v>
      </c>
      <c r="G850" s="19">
        <v>197.184</v>
      </c>
      <c r="H850" s="3" t="s">
        <v>1119</v>
      </c>
      <c r="I850" s="5">
        <v>62</v>
      </c>
      <c r="J850" s="5">
        <v>47</v>
      </c>
      <c r="K850" s="5">
        <v>46</v>
      </c>
      <c r="L850" s="5">
        <v>70</v>
      </c>
      <c r="M850" s="5">
        <v>57</v>
      </c>
      <c r="N850" s="5">
        <v>44</v>
      </c>
    </row>
    <row r="851" spans="1:14" ht="63.75" hidden="1" x14ac:dyDescent="0.25">
      <c r="A851" s="3">
        <f t="shared" si="28"/>
        <v>814</v>
      </c>
      <c r="B851" s="17">
        <f t="shared" si="29"/>
        <v>62</v>
      </c>
      <c r="C851" s="4" t="s">
        <v>1120</v>
      </c>
      <c r="D851" s="17" t="s">
        <v>17</v>
      </c>
      <c r="E851" s="3" t="s">
        <v>14</v>
      </c>
      <c r="F851" s="3" t="s">
        <v>1542</v>
      </c>
      <c r="G851" s="19">
        <v>333.59500000000003</v>
      </c>
      <c r="H851" s="3" t="s">
        <v>1121</v>
      </c>
      <c r="I851" s="5">
        <v>62</v>
      </c>
      <c r="J851" s="5">
        <v>46</v>
      </c>
      <c r="K851" s="5">
        <v>42</v>
      </c>
      <c r="L851" s="5">
        <v>70</v>
      </c>
      <c r="M851" s="5">
        <v>57</v>
      </c>
      <c r="N851" s="5">
        <v>54</v>
      </c>
    </row>
    <row r="852" spans="1:14" ht="63.75" hidden="1" x14ac:dyDescent="0.25">
      <c r="A852" s="3">
        <f t="shared" si="28"/>
        <v>815</v>
      </c>
      <c r="B852" s="17">
        <f t="shared" si="29"/>
        <v>63</v>
      </c>
      <c r="C852" s="4" t="s">
        <v>1122</v>
      </c>
      <c r="D852" s="17" t="s">
        <v>17</v>
      </c>
      <c r="E852" s="3" t="s">
        <v>14</v>
      </c>
      <c r="F852" s="3" t="s">
        <v>1542</v>
      </c>
      <c r="G852" s="19">
        <v>367.06700000000001</v>
      </c>
      <c r="H852" s="3" t="s">
        <v>1123</v>
      </c>
      <c r="I852" s="5">
        <v>62</v>
      </c>
      <c r="J852" s="5">
        <v>43</v>
      </c>
      <c r="K852" s="5">
        <v>17</v>
      </c>
      <c r="L852" s="5">
        <v>70</v>
      </c>
      <c r="M852" s="5">
        <v>50</v>
      </c>
      <c r="N852" s="5">
        <v>7</v>
      </c>
    </row>
    <row r="853" spans="1:14" ht="63.75" hidden="1" x14ac:dyDescent="0.25">
      <c r="A853" s="3">
        <f t="shared" si="28"/>
        <v>816</v>
      </c>
      <c r="B853" s="17">
        <f t="shared" si="29"/>
        <v>64</v>
      </c>
      <c r="C853" s="4" t="s">
        <v>1124</v>
      </c>
      <c r="D853" s="17" t="s">
        <v>17</v>
      </c>
      <c r="E853" s="3" t="s">
        <v>14</v>
      </c>
      <c r="F853" s="3" t="s">
        <v>1542</v>
      </c>
      <c r="G853" s="19">
        <v>231.804</v>
      </c>
      <c r="H853" s="3" t="s">
        <v>1125</v>
      </c>
      <c r="I853" s="5">
        <v>62</v>
      </c>
      <c r="J853" s="5">
        <v>28</v>
      </c>
      <c r="K853" s="5">
        <v>33</v>
      </c>
      <c r="L853" s="5">
        <v>70</v>
      </c>
      <c r="M853" s="5">
        <v>52</v>
      </c>
      <c r="N853" s="5">
        <v>35</v>
      </c>
    </row>
    <row r="854" spans="1:14" ht="51" hidden="1" x14ac:dyDescent="0.25">
      <c r="A854" s="3">
        <f t="shared" si="28"/>
        <v>817</v>
      </c>
      <c r="B854" s="17">
        <f t="shared" si="29"/>
        <v>65</v>
      </c>
      <c r="C854" s="4" t="s">
        <v>1126</v>
      </c>
      <c r="D854" s="17" t="s">
        <v>17</v>
      </c>
      <c r="E854" s="3" t="s">
        <v>14</v>
      </c>
      <c r="F854" s="3" t="s">
        <v>1542</v>
      </c>
      <c r="G854" s="19">
        <v>1937.5350000000001</v>
      </c>
      <c r="H854" s="3" t="s">
        <v>1127</v>
      </c>
      <c r="I854" s="5">
        <v>61</v>
      </c>
      <c r="J854" s="5">
        <v>18</v>
      </c>
      <c r="K854" s="5">
        <v>20</v>
      </c>
      <c r="L854" s="5">
        <v>72</v>
      </c>
      <c r="M854" s="5">
        <v>31</v>
      </c>
      <c r="N854" s="5">
        <v>1</v>
      </c>
    </row>
    <row r="855" spans="1:14" ht="51" hidden="1" x14ac:dyDescent="0.25">
      <c r="A855" s="3">
        <f t="shared" si="28"/>
        <v>818</v>
      </c>
      <c r="B855" s="17">
        <f t="shared" si="29"/>
        <v>66</v>
      </c>
      <c r="C855" s="4" t="s">
        <v>1128</v>
      </c>
      <c r="D855" s="17" t="s">
        <v>17</v>
      </c>
      <c r="E855" s="3" t="s">
        <v>14</v>
      </c>
      <c r="F855" s="3" t="s">
        <v>1542</v>
      </c>
      <c r="G855" s="19">
        <v>91.501000000000005</v>
      </c>
      <c r="H855" s="3" t="s">
        <v>1129</v>
      </c>
      <c r="I855" s="5">
        <v>61</v>
      </c>
      <c r="J855" s="5">
        <v>45</v>
      </c>
      <c r="K855" s="5">
        <v>20</v>
      </c>
      <c r="L855" s="5">
        <v>73</v>
      </c>
      <c r="M855" s="5">
        <v>11</v>
      </c>
      <c r="N855" s="5">
        <v>24</v>
      </c>
    </row>
    <row r="856" spans="1:14" ht="51" hidden="1" x14ac:dyDescent="0.25">
      <c r="A856" s="3">
        <f t="shared" ref="A856:A919" si="30">A855+1</f>
        <v>819</v>
      </c>
      <c r="B856" s="17">
        <f t="shared" ref="B856:B919" si="31">B855+1</f>
        <v>67</v>
      </c>
      <c r="C856" s="4" t="s">
        <v>1130</v>
      </c>
      <c r="D856" s="17" t="s">
        <v>17</v>
      </c>
      <c r="E856" s="3" t="s">
        <v>14</v>
      </c>
      <c r="F856" s="3" t="s">
        <v>1542</v>
      </c>
      <c r="G856" s="19">
        <v>342.029</v>
      </c>
      <c r="H856" s="3" t="s">
        <v>1131</v>
      </c>
      <c r="I856" s="5">
        <v>62</v>
      </c>
      <c r="J856" s="5">
        <v>44</v>
      </c>
      <c r="K856" s="5">
        <v>42</v>
      </c>
      <c r="L856" s="5">
        <v>72</v>
      </c>
      <c r="M856" s="5">
        <v>13</v>
      </c>
      <c r="N856" s="5">
        <v>7</v>
      </c>
    </row>
    <row r="857" spans="1:14" ht="63.75" hidden="1" x14ac:dyDescent="0.25">
      <c r="A857" s="3">
        <f t="shared" si="30"/>
        <v>820</v>
      </c>
      <c r="B857" s="17">
        <f t="shared" si="31"/>
        <v>68</v>
      </c>
      <c r="C857" s="4" t="s">
        <v>1132</v>
      </c>
      <c r="D857" s="17" t="s">
        <v>17</v>
      </c>
      <c r="E857" s="3" t="s">
        <v>14</v>
      </c>
      <c r="F857" s="3" t="s">
        <v>1542</v>
      </c>
      <c r="G857" s="19">
        <v>306.32</v>
      </c>
      <c r="H857" s="3" t="s">
        <v>1133</v>
      </c>
      <c r="I857" s="5">
        <v>61</v>
      </c>
      <c r="J857" s="5">
        <v>40</v>
      </c>
      <c r="K857" s="5">
        <v>21</v>
      </c>
      <c r="L857" s="5">
        <v>73</v>
      </c>
      <c r="M857" s="5">
        <v>14</v>
      </c>
      <c r="N857" s="5">
        <v>1</v>
      </c>
    </row>
    <row r="858" spans="1:14" ht="51" hidden="1" x14ac:dyDescent="0.25">
      <c r="A858" s="3">
        <f t="shared" si="30"/>
        <v>821</v>
      </c>
      <c r="B858" s="17">
        <f t="shared" si="31"/>
        <v>69</v>
      </c>
      <c r="C858" s="4" t="s">
        <v>1134</v>
      </c>
      <c r="D858" s="17" t="s">
        <v>17</v>
      </c>
      <c r="E858" s="3" t="s">
        <v>14</v>
      </c>
      <c r="F858" s="3" t="s">
        <v>1542</v>
      </c>
      <c r="G858" s="19">
        <v>289.89699999999999</v>
      </c>
      <c r="H858" s="3" t="s">
        <v>1135</v>
      </c>
      <c r="I858" s="5">
        <v>62</v>
      </c>
      <c r="J858" s="5">
        <v>10</v>
      </c>
      <c r="K858" s="5">
        <v>1</v>
      </c>
      <c r="L858" s="5">
        <v>72</v>
      </c>
      <c r="M858" s="5">
        <v>58</v>
      </c>
      <c r="N858" s="5">
        <v>43</v>
      </c>
    </row>
    <row r="859" spans="1:14" ht="51" hidden="1" x14ac:dyDescent="0.25">
      <c r="A859" s="3">
        <f t="shared" si="30"/>
        <v>822</v>
      </c>
      <c r="B859" s="17">
        <f t="shared" si="31"/>
        <v>70</v>
      </c>
      <c r="C859" s="4" t="s">
        <v>1136</v>
      </c>
      <c r="D859" s="17" t="s">
        <v>17</v>
      </c>
      <c r="E859" s="3" t="s">
        <v>14</v>
      </c>
      <c r="F859" s="3" t="s">
        <v>1542</v>
      </c>
      <c r="G859" s="19">
        <v>383.959</v>
      </c>
      <c r="H859" s="3" t="s">
        <v>1137</v>
      </c>
      <c r="I859" s="5">
        <v>62</v>
      </c>
      <c r="J859" s="5">
        <v>52</v>
      </c>
      <c r="K859" s="5">
        <v>50</v>
      </c>
      <c r="L859" s="5">
        <v>70</v>
      </c>
      <c r="M859" s="5">
        <v>58</v>
      </c>
      <c r="N859" s="5">
        <v>15</v>
      </c>
    </row>
    <row r="860" spans="1:14" ht="51" hidden="1" x14ac:dyDescent="0.25">
      <c r="A860" s="3">
        <f t="shared" si="30"/>
        <v>823</v>
      </c>
      <c r="B860" s="17">
        <f t="shared" si="31"/>
        <v>71</v>
      </c>
      <c r="C860" s="4" t="s">
        <v>1138</v>
      </c>
      <c r="D860" s="17" t="s">
        <v>17</v>
      </c>
      <c r="E860" s="3" t="s">
        <v>14</v>
      </c>
      <c r="F860" s="3" t="s">
        <v>1542</v>
      </c>
      <c r="G860" s="19">
        <v>240.16300000000001</v>
      </c>
      <c r="H860" s="3" t="s">
        <v>1139</v>
      </c>
      <c r="I860" s="5">
        <v>61</v>
      </c>
      <c r="J860" s="5">
        <v>43</v>
      </c>
      <c r="K860" s="5">
        <v>17</v>
      </c>
      <c r="L860" s="5">
        <v>73</v>
      </c>
      <c r="M860" s="5">
        <v>3</v>
      </c>
      <c r="N860" s="5">
        <v>7</v>
      </c>
    </row>
    <row r="861" spans="1:14" ht="51" hidden="1" x14ac:dyDescent="0.25">
      <c r="A861" s="3">
        <f t="shared" si="30"/>
        <v>824</v>
      </c>
      <c r="B861" s="17">
        <f t="shared" si="31"/>
        <v>72</v>
      </c>
      <c r="C861" s="31" t="s">
        <v>1201</v>
      </c>
      <c r="D861" s="17" t="s">
        <v>17</v>
      </c>
      <c r="E861" s="3" t="s">
        <v>14</v>
      </c>
      <c r="F861" s="3" t="s">
        <v>1542</v>
      </c>
      <c r="G861" s="19">
        <v>135.72900000000001</v>
      </c>
      <c r="H861" s="3" t="s">
        <v>1159</v>
      </c>
      <c r="I861" s="5">
        <v>62</v>
      </c>
      <c r="J861" s="5">
        <v>24</v>
      </c>
      <c r="K861" s="5">
        <v>47</v>
      </c>
      <c r="L861" s="5">
        <v>73</v>
      </c>
      <c r="M861" s="5">
        <v>59</v>
      </c>
      <c r="N861" s="5">
        <v>44</v>
      </c>
    </row>
    <row r="862" spans="1:14" ht="51" hidden="1" x14ac:dyDescent="0.25">
      <c r="A862" s="3">
        <f t="shared" si="30"/>
        <v>825</v>
      </c>
      <c r="B862" s="17">
        <f t="shared" si="31"/>
        <v>73</v>
      </c>
      <c r="C862" s="18" t="s">
        <v>1199</v>
      </c>
      <c r="D862" s="17" t="s">
        <v>17</v>
      </c>
      <c r="E862" s="3" t="s">
        <v>14</v>
      </c>
      <c r="F862" s="3" t="s">
        <v>1542</v>
      </c>
      <c r="G862" s="19">
        <v>204.78299999999999</v>
      </c>
      <c r="H862" s="3" t="s">
        <v>1160</v>
      </c>
      <c r="I862" s="5">
        <v>62</v>
      </c>
      <c r="J862" s="5">
        <v>10</v>
      </c>
      <c r="K862" s="5">
        <v>58</v>
      </c>
      <c r="L862" s="5">
        <v>71</v>
      </c>
      <c r="M862" s="5">
        <v>8</v>
      </c>
      <c r="N862" s="5">
        <v>13</v>
      </c>
    </row>
    <row r="863" spans="1:14" ht="51" hidden="1" x14ac:dyDescent="0.25">
      <c r="A863" s="3">
        <f t="shared" si="30"/>
        <v>826</v>
      </c>
      <c r="B863" s="17">
        <f t="shared" si="31"/>
        <v>74</v>
      </c>
      <c r="C863" s="18" t="s">
        <v>1200</v>
      </c>
      <c r="D863" s="17" t="s">
        <v>17</v>
      </c>
      <c r="E863" s="3" t="s">
        <v>14</v>
      </c>
      <c r="F863" s="3" t="s">
        <v>1542</v>
      </c>
      <c r="G863" s="19">
        <v>477.916</v>
      </c>
      <c r="H863" s="3" t="s">
        <v>1161</v>
      </c>
      <c r="I863" s="5">
        <v>62</v>
      </c>
      <c r="J863" s="5">
        <v>55</v>
      </c>
      <c r="K863" s="5">
        <v>34</v>
      </c>
      <c r="L863" s="5">
        <v>70</v>
      </c>
      <c r="M863" s="5">
        <v>51</v>
      </c>
      <c r="N863" s="5">
        <v>42</v>
      </c>
    </row>
    <row r="864" spans="1:14" ht="61.5" hidden="1" customHeight="1" x14ac:dyDescent="0.25">
      <c r="A864" s="3">
        <f t="shared" si="30"/>
        <v>827</v>
      </c>
      <c r="B864" s="17">
        <f t="shared" si="31"/>
        <v>75</v>
      </c>
      <c r="C864" s="30" t="s">
        <v>1202</v>
      </c>
      <c r="D864" s="17" t="s">
        <v>1675</v>
      </c>
      <c r="E864" s="3" t="s">
        <v>14</v>
      </c>
      <c r="F864" s="3" t="s">
        <v>1542</v>
      </c>
      <c r="G864" s="54">
        <v>76.372</v>
      </c>
      <c r="H864" s="3" t="s">
        <v>1162</v>
      </c>
      <c r="I864" s="5">
        <v>62</v>
      </c>
      <c r="J864" s="5">
        <v>16</v>
      </c>
      <c r="K864" s="5">
        <v>33</v>
      </c>
      <c r="L864" s="5">
        <v>70</v>
      </c>
      <c r="M864" s="5">
        <v>11</v>
      </c>
      <c r="N864" s="5">
        <v>29</v>
      </c>
    </row>
    <row r="865" spans="1:14" ht="63.75" hidden="1" x14ac:dyDescent="0.25">
      <c r="A865" s="3">
        <f t="shared" si="30"/>
        <v>828</v>
      </c>
      <c r="B865" s="17">
        <f t="shared" si="31"/>
        <v>76</v>
      </c>
      <c r="C865" s="18" t="s">
        <v>1203</v>
      </c>
      <c r="D865" s="17" t="s">
        <v>17</v>
      </c>
      <c r="E865" s="3" t="s">
        <v>14</v>
      </c>
      <c r="F865" s="3" t="s">
        <v>1542</v>
      </c>
      <c r="G865" s="19">
        <v>76.078999999999994</v>
      </c>
      <c r="H865" s="3" t="s">
        <v>1163</v>
      </c>
      <c r="I865" s="5">
        <v>61</v>
      </c>
      <c r="J865" s="5">
        <v>24</v>
      </c>
      <c r="K865" s="5">
        <v>39</v>
      </c>
      <c r="L865" s="5">
        <v>72</v>
      </c>
      <c r="M865" s="5">
        <v>55</v>
      </c>
      <c r="N865" s="5">
        <v>44</v>
      </c>
    </row>
    <row r="866" spans="1:14" ht="63.75" hidden="1" x14ac:dyDescent="0.25">
      <c r="A866" s="3">
        <f t="shared" si="30"/>
        <v>829</v>
      </c>
      <c r="B866" s="17">
        <f t="shared" si="31"/>
        <v>77</v>
      </c>
      <c r="C866" s="18" t="s">
        <v>1204</v>
      </c>
      <c r="D866" s="17" t="s">
        <v>17</v>
      </c>
      <c r="E866" s="3" t="s">
        <v>14</v>
      </c>
      <c r="F866" s="3" t="s">
        <v>1542</v>
      </c>
      <c r="G866" s="19">
        <v>121.108</v>
      </c>
      <c r="H866" s="3" t="s">
        <v>1164</v>
      </c>
      <c r="I866" s="5">
        <v>61</v>
      </c>
      <c r="J866" s="5">
        <v>47</v>
      </c>
      <c r="K866" s="5">
        <v>47</v>
      </c>
      <c r="L866" s="5">
        <v>72</v>
      </c>
      <c r="M866" s="5">
        <v>45</v>
      </c>
      <c r="N866" s="5">
        <v>2</v>
      </c>
    </row>
    <row r="867" spans="1:14" ht="51" hidden="1" x14ac:dyDescent="0.25">
      <c r="A867" s="3">
        <f t="shared" si="30"/>
        <v>830</v>
      </c>
      <c r="B867" s="17">
        <f t="shared" si="31"/>
        <v>78</v>
      </c>
      <c r="C867" s="4" t="s">
        <v>1182</v>
      </c>
      <c r="D867" s="17" t="s">
        <v>17</v>
      </c>
      <c r="E867" s="3" t="s">
        <v>14</v>
      </c>
      <c r="F867" s="3" t="s">
        <v>1542</v>
      </c>
      <c r="G867" s="19">
        <v>340.68</v>
      </c>
      <c r="H867" s="3" t="s">
        <v>1183</v>
      </c>
      <c r="I867" s="5">
        <v>60</v>
      </c>
      <c r="J867" s="5">
        <v>56</v>
      </c>
      <c r="K867" s="5">
        <v>43</v>
      </c>
      <c r="L867" s="5">
        <v>73</v>
      </c>
      <c r="M867" s="5">
        <v>36</v>
      </c>
      <c r="N867" s="5">
        <v>33</v>
      </c>
    </row>
    <row r="868" spans="1:14" ht="51" hidden="1" x14ac:dyDescent="0.25">
      <c r="A868" s="3">
        <f t="shared" si="30"/>
        <v>831</v>
      </c>
      <c r="B868" s="17">
        <f t="shared" si="31"/>
        <v>79</v>
      </c>
      <c r="C868" s="4" t="s">
        <v>1184</v>
      </c>
      <c r="D868" s="17" t="s">
        <v>17</v>
      </c>
      <c r="E868" s="3" t="s">
        <v>14</v>
      </c>
      <c r="F868" s="3" t="s">
        <v>1542</v>
      </c>
      <c r="G868" s="19">
        <v>3974.777</v>
      </c>
      <c r="H868" s="3" t="s">
        <v>1185</v>
      </c>
      <c r="I868" s="5">
        <v>61</v>
      </c>
      <c r="J868" s="5">
        <v>14</v>
      </c>
      <c r="K868" s="5">
        <v>32</v>
      </c>
      <c r="L868" s="5">
        <v>73</v>
      </c>
      <c r="M868" s="5">
        <v>18</v>
      </c>
      <c r="N868" s="5">
        <v>40</v>
      </c>
    </row>
    <row r="869" spans="1:14" ht="63.75" hidden="1" x14ac:dyDescent="0.25">
      <c r="A869" s="3">
        <f t="shared" si="30"/>
        <v>832</v>
      </c>
      <c r="B869" s="17">
        <f t="shared" si="31"/>
        <v>80</v>
      </c>
      <c r="C869" s="18" t="s">
        <v>1205</v>
      </c>
      <c r="D869" s="17" t="s">
        <v>17</v>
      </c>
      <c r="E869" s="3" t="s">
        <v>14</v>
      </c>
      <c r="F869" s="3" t="s">
        <v>1542</v>
      </c>
      <c r="G869" s="19">
        <v>693.35799999999995</v>
      </c>
      <c r="H869" s="3" t="s">
        <v>1191</v>
      </c>
      <c r="I869" s="5">
        <v>62</v>
      </c>
      <c r="J869" s="5">
        <v>56</v>
      </c>
      <c r="K869" s="5">
        <v>4</v>
      </c>
      <c r="L869" s="5">
        <v>73</v>
      </c>
      <c r="M869" s="5">
        <v>39</v>
      </c>
      <c r="N869" s="5">
        <v>55</v>
      </c>
    </row>
    <row r="870" spans="1:14" ht="51" hidden="1" x14ac:dyDescent="0.25">
      <c r="A870" s="3">
        <f t="shared" si="30"/>
        <v>833</v>
      </c>
      <c r="B870" s="17">
        <f t="shared" si="31"/>
        <v>81</v>
      </c>
      <c r="C870" s="18" t="s">
        <v>1206</v>
      </c>
      <c r="D870" s="17" t="s">
        <v>17</v>
      </c>
      <c r="E870" s="3" t="s">
        <v>14</v>
      </c>
      <c r="F870" s="3" t="s">
        <v>1542</v>
      </c>
      <c r="G870" s="19">
        <v>356.21800000000002</v>
      </c>
      <c r="H870" s="3" t="s">
        <v>1193</v>
      </c>
      <c r="I870" s="5">
        <v>62</v>
      </c>
      <c r="J870" s="5">
        <v>18</v>
      </c>
      <c r="K870" s="5">
        <v>23</v>
      </c>
      <c r="L870" s="5">
        <v>71</v>
      </c>
      <c r="M870" s="5">
        <v>11</v>
      </c>
      <c r="N870" s="5">
        <v>36</v>
      </c>
    </row>
    <row r="871" spans="1:14" ht="51" hidden="1" x14ac:dyDescent="0.25">
      <c r="A871" s="3">
        <f t="shared" si="30"/>
        <v>834</v>
      </c>
      <c r="B871" s="17">
        <f t="shared" si="31"/>
        <v>82</v>
      </c>
      <c r="C871" s="18" t="s">
        <v>1207</v>
      </c>
      <c r="D871" s="17" t="s">
        <v>17</v>
      </c>
      <c r="E871" s="3" t="s">
        <v>14</v>
      </c>
      <c r="F871" s="3" t="s">
        <v>1542</v>
      </c>
      <c r="G871" s="19">
        <v>3679.0830000000001</v>
      </c>
      <c r="H871" s="3" t="s">
        <v>1194</v>
      </c>
      <c r="I871" s="5">
        <v>63</v>
      </c>
      <c r="J871" s="5">
        <v>1</v>
      </c>
      <c r="K871" s="5">
        <v>25</v>
      </c>
      <c r="L871" s="5">
        <v>70</v>
      </c>
      <c r="M871" s="5">
        <v>51</v>
      </c>
      <c r="N871" s="5">
        <v>43</v>
      </c>
    </row>
    <row r="872" spans="1:14" ht="51" hidden="1" x14ac:dyDescent="0.25">
      <c r="A872" s="3">
        <f t="shared" si="30"/>
        <v>835</v>
      </c>
      <c r="B872" s="17">
        <f t="shared" si="31"/>
        <v>83</v>
      </c>
      <c r="C872" s="18" t="s">
        <v>1208</v>
      </c>
      <c r="D872" s="17" t="s">
        <v>17</v>
      </c>
      <c r="E872" s="3" t="s">
        <v>14</v>
      </c>
      <c r="F872" s="3" t="s">
        <v>1542</v>
      </c>
      <c r="G872" s="19">
        <v>68.319999999999993</v>
      </c>
      <c r="H872" s="3" t="s">
        <v>1195</v>
      </c>
      <c r="I872" s="5">
        <v>62</v>
      </c>
      <c r="J872" s="5">
        <v>28</v>
      </c>
      <c r="K872" s="5">
        <v>6</v>
      </c>
      <c r="L872" s="5">
        <v>70</v>
      </c>
      <c r="M872" s="5">
        <v>35</v>
      </c>
      <c r="N872" s="5">
        <v>51</v>
      </c>
    </row>
    <row r="873" spans="1:14" ht="51" hidden="1" x14ac:dyDescent="0.25">
      <c r="A873" s="3">
        <f t="shared" si="30"/>
        <v>836</v>
      </c>
      <c r="B873" s="17">
        <f t="shared" si="31"/>
        <v>84</v>
      </c>
      <c r="C873" s="18" t="s">
        <v>1209</v>
      </c>
      <c r="D873" s="17" t="s">
        <v>17</v>
      </c>
      <c r="E873" s="3" t="s">
        <v>14</v>
      </c>
      <c r="F873" s="3" t="s">
        <v>1542</v>
      </c>
      <c r="G873" s="19">
        <v>1254.819</v>
      </c>
      <c r="H873" s="3" t="s">
        <v>1196</v>
      </c>
      <c r="I873" s="5">
        <v>61</v>
      </c>
      <c r="J873" s="5">
        <v>23</v>
      </c>
      <c r="K873" s="5">
        <v>0</v>
      </c>
      <c r="L873" s="5">
        <v>73</v>
      </c>
      <c r="M873" s="5">
        <v>48</v>
      </c>
      <c r="N873" s="5">
        <v>46</v>
      </c>
    </row>
    <row r="874" spans="1:14" ht="51" hidden="1" x14ac:dyDescent="0.25">
      <c r="A874" s="3">
        <f t="shared" si="30"/>
        <v>837</v>
      </c>
      <c r="B874" s="17">
        <f t="shared" si="31"/>
        <v>85</v>
      </c>
      <c r="C874" s="18" t="s">
        <v>1346</v>
      </c>
      <c r="D874" s="17" t="s">
        <v>17</v>
      </c>
      <c r="E874" s="3" t="s">
        <v>14</v>
      </c>
      <c r="F874" s="3" t="s">
        <v>1542</v>
      </c>
      <c r="G874" s="19">
        <v>691.63699999999994</v>
      </c>
      <c r="H874" s="3" t="s">
        <v>1197</v>
      </c>
      <c r="I874" s="5" t="s">
        <v>1498</v>
      </c>
      <c r="J874" s="5" t="s">
        <v>1717</v>
      </c>
      <c r="K874" s="5" t="s">
        <v>1718</v>
      </c>
      <c r="L874" s="5" t="s">
        <v>1719</v>
      </c>
      <c r="M874" s="5" t="s">
        <v>1720</v>
      </c>
      <c r="N874" s="5" t="s">
        <v>1721</v>
      </c>
    </row>
    <row r="875" spans="1:14" ht="51" hidden="1" x14ac:dyDescent="0.25">
      <c r="A875" s="3">
        <f t="shared" si="30"/>
        <v>838</v>
      </c>
      <c r="B875" s="17">
        <f t="shared" si="31"/>
        <v>86</v>
      </c>
      <c r="C875" s="18" t="s">
        <v>1210</v>
      </c>
      <c r="D875" s="17" t="s">
        <v>17</v>
      </c>
      <c r="E875" s="3" t="s">
        <v>14</v>
      </c>
      <c r="F875" s="3" t="s">
        <v>1542</v>
      </c>
      <c r="G875" s="19">
        <v>1338.8030000000001</v>
      </c>
      <c r="H875" s="3" t="s">
        <v>1198</v>
      </c>
      <c r="I875" s="5">
        <v>61</v>
      </c>
      <c r="J875" s="5">
        <v>38</v>
      </c>
      <c r="K875" s="5">
        <v>54</v>
      </c>
      <c r="L875" s="5">
        <v>73</v>
      </c>
      <c r="M875" s="5">
        <v>8</v>
      </c>
      <c r="N875" s="5">
        <v>50</v>
      </c>
    </row>
    <row r="876" spans="1:14" ht="51" hidden="1" x14ac:dyDescent="0.25">
      <c r="A876" s="3">
        <f t="shared" si="30"/>
        <v>839</v>
      </c>
      <c r="B876" s="17">
        <f t="shared" si="31"/>
        <v>87</v>
      </c>
      <c r="C876" s="18" t="s">
        <v>1211</v>
      </c>
      <c r="D876" s="17" t="s">
        <v>17</v>
      </c>
      <c r="E876" s="3" t="s">
        <v>14</v>
      </c>
      <c r="F876" s="3" t="s">
        <v>1542</v>
      </c>
      <c r="G876" s="19">
        <v>1021</v>
      </c>
      <c r="H876" s="3" t="s">
        <v>1219</v>
      </c>
      <c r="I876" s="5">
        <v>61</v>
      </c>
      <c r="J876" s="5">
        <v>37</v>
      </c>
      <c r="K876" s="5">
        <v>23</v>
      </c>
      <c r="L876" s="5">
        <v>71</v>
      </c>
      <c r="M876" s="5">
        <v>56</v>
      </c>
      <c r="N876" s="5">
        <v>5</v>
      </c>
    </row>
    <row r="877" spans="1:14" ht="51" hidden="1" x14ac:dyDescent="0.25">
      <c r="A877" s="3">
        <f t="shared" si="30"/>
        <v>840</v>
      </c>
      <c r="B877" s="17">
        <f t="shared" si="31"/>
        <v>88</v>
      </c>
      <c r="C877" s="18" t="s">
        <v>1212</v>
      </c>
      <c r="D877" s="17" t="s">
        <v>1572</v>
      </c>
      <c r="E877" s="3" t="s">
        <v>14</v>
      </c>
      <c r="F877" s="3" t="s">
        <v>1542</v>
      </c>
      <c r="G877" s="19">
        <v>817.79700000000003</v>
      </c>
      <c r="H877" s="3" t="s">
        <v>1220</v>
      </c>
      <c r="I877" s="5">
        <v>62</v>
      </c>
      <c r="J877" s="5">
        <v>28</v>
      </c>
      <c r="K877" s="5">
        <v>19</v>
      </c>
      <c r="L877" s="5">
        <v>71</v>
      </c>
      <c r="M877" s="5">
        <v>45</v>
      </c>
      <c r="N877" s="5">
        <v>10</v>
      </c>
    </row>
    <row r="878" spans="1:14" ht="63.75" hidden="1" x14ac:dyDescent="0.25">
      <c r="A878" s="3">
        <f t="shared" si="30"/>
        <v>841</v>
      </c>
      <c r="B878" s="17">
        <f t="shared" si="31"/>
        <v>89</v>
      </c>
      <c r="C878" s="18" t="s">
        <v>1213</v>
      </c>
      <c r="D878" s="17" t="s">
        <v>17</v>
      </c>
      <c r="E878" s="3" t="s">
        <v>14</v>
      </c>
      <c r="F878" s="3" t="s">
        <v>1542</v>
      </c>
      <c r="G878" s="19">
        <v>288.40300000000002</v>
      </c>
      <c r="H878" s="3" t="s">
        <v>1221</v>
      </c>
      <c r="I878" s="5">
        <v>62</v>
      </c>
      <c r="J878" s="5">
        <v>31</v>
      </c>
      <c r="K878" s="5">
        <v>14</v>
      </c>
      <c r="L878" s="5">
        <v>71</v>
      </c>
      <c r="M878" s="5">
        <v>34</v>
      </c>
      <c r="N878" s="5">
        <v>24</v>
      </c>
    </row>
    <row r="879" spans="1:14" ht="63.75" hidden="1" x14ac:dyDescent="0.25">
      <c r="A879" s="3">
        <f t="shared" si="30"/>
        <v>842</v>
      </c>
      <c r="B879" s="17">
        <f t="shared" si="31"/>
        <v>90</v>
      </c>
      <c r="C879" s="40" t="s">
        <v>1214</v>
      </c>
      <c r="D879" s="17" t="s">
        <v>17</v>
      </c>
      <c r="E879" s="3" t="s">
        <v>14</v>
      </c>
      <c r="F879" s="3" t="s">
        <v>1542</v>
      </c>
      <c r="G879" s="19">
        <v>92.352999999999994</v>
      </c>
      <c r="H879" s="3" t="s">
        <v>1222</v>
      </c>
      <c r="I879" s="5">
        <v>62</v>
      </c>
      <c r="J879" s="5">
        <v>36</v>
      </c>
      <c r="K879" s="5">
        <v>27</v>
      </c>
      <c r="L879" s="5">
        <v>71</v>
      </c>
      <c r="M879" s="5">
        <v>39</v>
      </c>
      <c r="N879" s="5">
        <v>24</v>
      </c>
    </row>
    <row r="880" spans="1:14" ht="51" hidden="1" x14ac:dyDescent="0.25">
      <c r="A880" s="3">
        <f t="shared" si="30"/>
        <v>843</v>
      </c>
      <c r="B880" s="17">
        <f t="shared" si="31"/>
        <v>91</v>
      </c>
      <c r="C880" s="18" t="s">
        <v>1215</v>
      </c>
      <c r="D880" s="17" t="s">
        <v>17</v>
      </c>
      <c r="E880" s="3" t="s">
        <v>14</v>
      </c>
      <c r="F880" s="3" t="s">
        <v>1542</v>
      </c>
      <c r="G880" s="19">
        <v>831</v>
      </c>
      <c r="H880" s="3" t="s">
        <v>1223</v>
      </c>
      <c r="I880" s="5">
        <v>62</v>
      </c>
      <c r="J880" s="5">
        <v>35</v>
      </c>
      <c r="K880" s="5">
        <v>15</v>
      </c>
      <c r="L880" s="5">
        <v>70</v>
      </c>
      <c r="M880" s="5">
        <v>55</v>
      </c>
      <c r="N880" s="5">
        <v>4</v>
      </c>
    </row>
    <row r="881" spans="1:14" ht="63.75" hidden="1" x14ac:dyDescent="0.25">
      <c r="A881" s="3">
        <f t="shared" si="30"/>
        <v>844</v>
      </c>
      <c r="B881" s="17">
        <f t="shared" si="31"/>
        <v>92</v>
      </c>
      <c r="C881" s="18" t="s">
        <v>1216</v>
      </c>
      <c r="D881" s="17" t="s">
        <v>17</v>
      </c>
      <c r="E881" s="3" t="s">
        <v>14</v>
      </c>
      <c r="F881" s="3" t="s">
        <v>1542</v>
      </c>
      <c r="G881" s="19">
        <v>538.45000000000005</v>
      </c>
      <c r="H881" s="3" t="s">
        <v>1226</v>
      </c>
      <c r="I881" s="5">
        <v>62</v>
      </c>
      <c r="J881" s="5">
        <v>29</v>
      </c>
      <c r="K881" s="5">
        <v>6</v>
      </c>
      <c r="L881" s="5">
        <v>70</v>
      </c>
      <c r="M881" s="5">
        <v>46</v>
      </c>
      <c r="N881" s="5">
        <v>36</v>
      </c>
    </row>
    <row r="882" spans="1:14" ht="51" hidden="1" x14ac:dyDescent="0.25">
      <c r="A882" s="3">
        <f t="shared" si="30"/>
        <v>845</v>
      </c>
      <c r="B882" s="17">
        <f t="shared" si="31"/>
        <v>93</v>
      </c>
      <c r="C882" s="18" t="s">
        <v>1217</v>
      </c>
      <c r="D882" s="17" t="s">
        <v>17</v>
      </c>
      <c r="E882" s="3" t="s">
        <v>14</v>
      </c>
      <c r="F882" s="3" t="s">
        <v>1542</v>
      </c>
      <c r="G882" s="19">
        <v>33.368000000000002</v>
      </c>
      <c r="H882" s="3" t="s">
        <v>1224</v>
      </c>
      <c r="I882" s="5">
        <v>61</v>
      </c>
      <c r="J882" s="5">
        <v>44</v>
      </c>
      <c r="K882" s="5">
        <v>45</v>
      </c>
      <c r="L882" s="5">
        <v>74</v>
      </c>
      <c r="M882" s="5">
        <v>4</v>
      </c>
      <c r="N882" s="5">
        <v>47</v>
      </c>
    </row>
    <row r="883" spans="1:14" ht="63.75" hidden="1" x14ac:dyDescent="0.25">
      <c r="A883" s="3">
        <f t="shared" si="30"/>
        <v>846</v>
      </c>
      <c r="B883" s="17">
        <f t="shared" si="31"/>
        <v>94</v>
      </c>
      <c r="C883" s="40" t="s">
        <v>1218</v>
      </c>
      <c r="D883" s="17" t="s">
        <v>17</v>
      </c>
      <c r="E883" s="3" t="s">
        <v>14</v>
      </c>
      <c r="F883" s="3" t="s">
        <v>1542</v>
      </c>
      <c r="G883" s="19">
        <v>407.41500000000002</v>
      </c>
      <c r="H883" s="3" t="s">
        <v>1225</v>
      </c>
      <c r="I883" s="5">
        <v>62</v>
      </c>
      <c r="J883" s="5">
        <v>54</v>
      </c>
      <c r="K883" s="5">
        <v>34</v>
      </c>
      <c r="L883" s="5">
        <v>70</v>
      </c>
      <c r="M883" s="5">
        <v>58</v>
      </c>
      <c r="N883" s="5">
        <v>5</v>
      </c>
    </row>
    <row r="884" spans="1:14" ht="63.75" hidden="1" x14ac:dyDescent="0.25">
      <c r="A884" s="3">
        <f t="shared" si="30"/>
        <v>847</v>
      </c>
      <c r="B884" s="17">
        <f t="shared" si="31"/>
        <v>95</v>
      </c>
      <c r="C884" s="40" t="s">
        <v>1231</v>
      </c>
      <c r="D884" s="17" t="s">
        <v>17</v>
      </c>
      <c r="E884" s="3" t="s">
        <v>14</v>
      </c>
      <c r="F884" s="3" t="s">
        <v>1542</v>
      </c>
      <c r="G884" s="19">
        <v>304.22399999999999</v>
      </c>
      <c r="H884" s="3" t="s">
        <v>1232</v>
      </c>
      <c r="I884" s="5">
        <v>61</v>
      </c>
      <c r="J884" s="5">
        <v>24</v>
      </c>
      <c r="K884" s="5">
        <v>48</v>
      </c>
      <c r="L884" s="5">
        <v>72</v>
      </c>
      <c r="M884" s="5">
        <v>18</v>
      </c>
      <c r="N884" s="5">
        <v>14</v>
      </c>
    </row>
    <row r="885" spans="1:14" ht="51" hidden="1" x14ac:dyDescent="0.25">
      <c r="A885" s="3">
        <f t="shared" si="30"/>
        <v>848</v>
      </c>
      <c r="B885" s="17">
        <f t="shared" si="31"/>
        <v>96</v>
      </c>
      <c r="C885" s="18" t="s">
        <v>1234</v>
      </c>
      <c r="D885" s="17" t="s">
        <v>17</v>
      </c>
      <c r="E885" s="3" t="s">
        <v>14</v>
      </c>
      <c r="F885" s="3" t="s">
        <v>1542</v>
      </c>
      <c r="G885" s="19">
        <v>195.80600000000001</v>
      </c>
      <c r="H885" s="3" t="s">
        <v>1233</v>
      </c>
      <c r="I885" s="5">
        <v>61</v>
      </c>
      <c r="J885" s="5">
        <v>39</v>
      </c>
      <c r="K885" s="5">
        <v>13</v>
      </c>
      <c r="L885" s="5">
        <v>73</v>
      </c>
      <c r="M885" s="5">
        <v>7</v>
      </c>
      <c r="N885" s="5">
        <v>52</v>
      </c>
    </row>
    <row r="886" spans="1:14" ht="76.5" hidden="1" x14ac:dyDescent="0.25">
      <c r="A886" s="3">
        <f t="shared" si="30"/>
        <v>849</v>
      </c>
      <c r="B886" s="17">
        <f t="shared" si="31"/>
        <v>97</v>
      </c>
      <c r="C886" s="18" t="s">
        <v>1347</v>
      </c>
      <c r="D886" s="17" t="s">
        <v>17</v>
      </c>
      <c r="E886" s="3" t="s">
        <v>14</v>
      </c>
      <c r="F886" s="3" t="s">
        <v>1542</v>
      </c>
      <c r="G886" s="19">
        <v>611.529</v>
      </c>
      <c r="H886" s="19" t="s">
        <v>1353</v>
      </c>
      <c r="I886" s="5">
        <v>62</v>
      </c>
      <c r="J886" s="5">
        <v>49</v>
      </c>
      <c r="K886" s="5">
        <v>50</v>
      </c>
      <c r="L886" s="5">
        <v>71</v>
      </c>
      <c r="M886" s="5">
        <v>15</v>
      </c>
      <c r="N886" s="5">
        <v>17</v>
      </c>
    </row>
    <row r="887" spans="1:14" ht="63.75" hidden="1" x14ac:dyDescent="0.25">
      <c r="A887" s="3">
        <f t="shared" si="30"/>
        <v>850</v>
      </c>
      <c r="B887" s="17">
        <f t="shared" si="31"/>
        <v>98</v>
      </c>
      <c r="C887" s="18" t="s">
        <v>1352</v>
      </c>
      <c r="D887" s="17" t="s">
        <v>17</v>
      </c>
      <c r="E887" s="3" t="s">
        <v>14</v>
      </c>
      <c r="F887" s="3" t="s">
        <v>1542</v>
      </c>
      <c r="G887" s="19">
        <v>1333.4639999999999</v>
      </c>
      <c r="H887" s="19" t="s">
        <v>1354</v>
      </c>
      <c r="I887" s="5">
        <v>62</v>
      </c>
      <c r="J887" s="5">
        <v>17</v>
      </c>
      <c r="K887" s="5">
        <v>3</v>
      </c>
      <c r="L887" s="5">
        <v>73</v>
      </c>
      <c r="M887" s="5">
        <v>6</v>
      </c>
      <c r="N887" s="5">
        <v>28</v>
      </c>
    </row>
    <row r="888" spans="1:14" ht="63.75" hidden="1" x14ac:dyDescent="0.25">
      <c r="A888" s="3">
        <f t="shared" si="30"/>
        <v>851</v>
      </c>
      <c r="B888" s="17">
        <f t="shared" si="31"/>
        <v>99</v>
      </c>
      <c r="C888" s="18" t="s">
        <v>1351</v>
      </c>
      <c r="D888" s="17" t="s">
        <v>17</v>
      </c>
      <c r="E888" s="3" t="s">
        <v>14</v>
      </c>
      <c r="F888" s="3" t="s">
        <v>1542</v>
      </c>
      <c r="G888" s="19">
        <v>1693.492</v>
      </c>
      <c r="H888" s="19" t="s">
        <v>1355</v>
      </c>
      <c r="I888" s="5">
        <v>62</v>
      </c>
      <c r="J888" s="5">
        <v>11</v>
      </c>
      <c r="K888" s="5">
        <v>31</v>
      </c>
      <c r="L888" s="5">
        <v>73</v>
      </c>
      <c r="M888" s="5">
        <v>2</v>
      </c>
      <c r="N888" s="5">
        <v>21</v>
      </c>
    </row>
    <row r="889" spans="1:14" ht="51" hidden="1" x14ac:dyDescent="0.25">
      <c r="A889" s="3">
        <f t="shared" si="30"/>
        <v>852</v>
      </c>
      <c r="B889" s="17">
        <f t="shared" si="31"/>
        <v>100</v>
      </c>
      <c r="C889" s="18" t="s">
        <v>1350</v>
      </c>
      <c r="D889" s="17" t="s">
        <v>17</v>
      </c>
      <c r="E889" s="3" t="s">
        <v>14</v>
      </c>
      <c r="F889" s="3" t="s">
        <v>1542</v>
      </c>
      <c r="G889" s="36">
        <v>202.547</v>
      </c>
      <c r="H889" s="19" t="s">
        <v>1356</v>
      </c>
      <c r="I889" s="5">
        <v>62</v>
      </c>
      <c r="J889" s="5">
        <v>36</v>
      </c>
      <c r="K889" s="5">
        <v>45</v>
      </c>
      <c r="L889" s="5">
        <v>70</v>
      </c>
      <c r="M889" s="5">
        <v>47</v>
      </c>
      <c r="N889" s="5">
        <v>59</v>
      </c>
    </row>
    <row r="890" spans="1:14" ht="63.75" hidden="1" x14ac:dyDescent="0.25">
      <c r="A890" s="3">
        <f t="shared" si="30"/>
        <v>853</v>
      </c>
      <c r="B890" s="17">
        <f t="shared" si="31"/>
        <v>101</v>
      </c>
      <c r="C890" s="18" t="s">
        <v>1349</v>
      </c>
      <c r="D890" s="17" t="s">
        <v>17</v>
      </c>
      <c r="E890" s="3" t="s">
        <v>14</v>
      </c>
      <c r="F890" s="3" t="s">
        <v>1542</v>
      </c>
      <c r="G890" s="36">
        <v>413.67899999999997</v>
      </c>
      <c r="H890" s="19" t="s">
        <v>1357</v>
      </c>
      <c r="I890" s="5">
        <v>62</v>
      </c>
      <c r="J890" s="5">
        <v>37</v>
      </c>
      <c r="K890" s="5">
        <v>40</v>
      </c>
      <c r="L890" s="5">
        <v>70</v>
      </c>
      <c r="M890" s="5">
        <v>51</v>
      </c>
      <c r="N890" s="5">
        <v>53</v>
      </c>
    </row>
    <row r="891" spans="1:14" ht="63.75" hidden="1" x14ac:dyDescent="0.25">
      <c r="A891" s="3">
        <f t="shared" si="30"/>
        <v>854</v>
      </c>
      <c r="B891" s="17">
        <f t="shared" si="31"/>
        <v>102</v>
      </c>
      <c r="C891" s="18" t="s">
        <v>1348</v>
      </c>
      <c r="D891" s="17" t="s">
        <v>17</v>
      </c>
      <c r="E891" s="3" t="s">
        <v>14</v>
      </c>
      <c r="F891" s="3" t="s">
        <v>1542</v>
      </c>
      <c r="G891" s="36">
        <v>475.97800000000001</v>
      </c>
      <c r="H891" s="19" t="s">
        <v>1358</v>
      </c>
      <c r="I891" s="5">
        <v>61</v>
      </c>
      <c r="J891" s="5">
        <v>27</v>
      </c>
      <c r="K891" s="5">
        <v>39</v>
      </c>
      <c r="L891" s="5">
        <v>73</v>
      </c>
      <c r="M891" s="5">
        <v>28</v>
      </c>
      <c r="N891" s="5">
        <v>10</v>
      </c>
    </row>
    <row r="892" spans="1:14" ht="63.75" hidden="1" x14ac:dyDescent="0.25">
      <c r="A892" s="3">
        <f t="shared" si="30"/>
        <v>855</v>
      </c>
      <c r="B892" s="17">
        <f t="shared" si="31"/>
        <v>103</v>
      </c>
      <c r="C892" s="18" t="s">
        <v>1359</v>
      </c>
      <c r="D892" s="17" t="s">
        <v>17</v>
      </c>
      <c r="E892" s="3" t="s">
        <v>14</v>
      </c>
      <c r="F892" s="3" t="s">
        <v>1542</v>
      </c>
      <c r="G892" s="36">
        <v>2238.0189999999998</v>
      </c>
      <c r="H892" s="19" t="s">
        <v>1371</v>
      </c>
      <c r="I892" s="5">
        <v>63</v>
      </c>
      <c r="J892" s="5">
        <v>10</v>
      </c>
      <c r="K892" s="5">
        <v>42</v>
      </c>
      <c r="L892" s="5">
        <v>70</v>
      </c>
      <c r="M892" s="5">
        <v>52</v>
      </c>
      <c r="N892" s="5">
        <v>49</v>
      </c>
    </row>
    <row r="893" spans="1:14" ht="63.75" hidden="1" x14ac:dyDescent="0.25">
      <c r="A893" s="3">
        <f t="shared" si="30"/>
        <v>856</v>
      </c>
      <c r="B893" s="17">
        <f t="shared" si="31"/>
        <v>104</v>
      </c>
      <c r="C893" s="18" t="s">
        <v>1360</v>
      </c>
      <c r="D893" s="17" t="s">
        <v>17</v>
      </c>
      <c r="E893" s="3" t="s">
        <v>14</v>
      </c>
      <c r="F893" s="3" t="s">
        <v>1542</v>
      </c>
      <c r="G893" s="36">
        <v>1801.4280000000001</v>
      </c>
      <c r="H893" s="19" t="s">
        <v>1370</v>
      </c>
      <c r="I893" s="5">
        <v>61</v>
      </c>
      <c r="J893" s="5">
        <v>49</v>
      </c>
      <c r="K893" s="5">
        <v>30</v>
      </c>
      <c r="L893" s="5">
        <v>73</v>
      </c>
      <c r="M893" s="5">
        <v>17</v>
      </c>
      <c r="N893" s="5">
        <v>49</v>
      </c>
    </row>
    <row r="894" spans="1:14" ht="51" hidden="1" x14ac:dyDescent="0.25">
      <c r="A894" s="3">
        <f t="shared" si="30"/>
        <v>857</v>
      </c>
      <c r="B894" s="17">
        <f t="shared" si="31"/>
        <v>105</v>
      </c>
      <c r="C894" s="18" t="s">
        <v>1361</v>
      </c>
      <c r="D894" s="17" t="s">
        <v>17</v>
      </c>
      <c r="E894" s="3" t="s">
        <v>14</v>
      </c>
      <c r="F894" s="3" t="s">
        <v>1542</v>
      </c>
      <c r="G894" s="36">
        <v>64.408000000000001</v>
      </c>
      <c r="H894" s="19" t="s">
        <v>1369</v>
      </c>
      <c r="I894" s="5">
        <v>61</v>
      </c>
      <c r="J894" s="5">
        <v>50</v>
      </c>
      <c r="K894" s="5">
        <v>6</v>
      </c>
      <c r="L894" s="5">
        <v>73</v>
      </c>
      <c r="M894" s="5">
        <v>55</v>
      </c>
      <c r="N894" s="5">
        <v>56</v>
      </c>
    </row>
    <row r="895" spans="1:14" ht="51" hidden="1" x14ac:dyDescent="0.25">
      <c r="A895" s="3">
        <f t="shared" si="30"/>
        <v>858</v>
      </c>
      <c r="B895" s="17">
        <f t="shared" si="31"/>
        <v>106</v>
      </c>
      <c r="C895" s="18" t="s">
        <v>1362</v>
      </c>
      <c r="D895" s="17" t="s">
        <v>17</v>
      </c>
      <c r="E895" s="3" t="s">
        <v>14</v>
      </c>
      <c r="F895" s="3" t="s">
        <v>1542</v>
      </c>
      <c r="G895" s="36">
        <v>362.49299999999999</v>
      </c>
      <c r="H895" s="19" t="s">
        <v>1368</v>
      </c>
      <c r="I895" s="5">
        <v>62</v>
      </c>
      <c r="J895" s="5">
        <v>51</v>
      </c>
      <c r="K895" s="5">
        <v>21</v>
      </c>
      <c r="L895" s="5">
        <v>70</v>
      </c>
      <c r="M895" s="5">
        <v>52</v>
      </c>
      <c r="N895" s="5">
        <v>9</v>
      </c>
    </row>
    <row r="896" spans="1:14" ht="51" hidden="1" x14ac:dyDescent="0.25">
      <c r="A896" s="3">
        <f t="shared" si="30"/>
        <v>859</v>
      </c>
      <c r="B896" s="17">
        <f t="shared" si="31"/>
        <v>107</v>
      </c>
      <c r="C896" s="18" t="s">
        <v>1363</v>
      </c>
      <c r="D896" s="17" t="s">
        <v>17</v>
      </c>
      <c r="E896" s="3" t="s">
        <v>14</v>
      </c>
      <c r="F896" s="3" t="s">
        <v>1542</v>
      </c>
      <c r="G896" s="36">
        <v>858.92100000000005</v>
      </c>
      <c r="H896" s="19" t="s">
        <v>1367</v>
      </c>
      <c r="I896" s="5">
        <v>62</v>
      </c>
      <c r="J896" s="5">
        <v>12</v>
      </c>
      <c r="K896" s="5">
        <v>33</v>
      </c>
      <c r="L896" s="5">
        <v>71</v>
      </c>
      <c r="M896" s="5">
        <v>9</v>
      </c>
      <c r="N896" s="5">
        <v>21</v>
      </c>
    </row>
    <row r="897" spans="1:14" ht="51" hidden="1" x14ac:dyDescent="0.25">
      <c r="A897" s="3">
        <f t="shared" si="30"/>
        <v>860</v>
      </c>
      <c r="B897" s="17">
        <f t="shared" si="31"/>
        <v>108</v>
      </c>
      <c r="C897" s="18" t="s">
        <v>1364</v>
      </c>
      <c r="D897" s="17" t="s">
        <v>17</v>
      </c>
      <c r="E897" s="3" t="s">
        <v>14</v>
      </c>
      <c r="F897" s="3" t="s">
        <v>1542</v>
      </c>
      <c r="G897" s="36">
        <v>169.42699999999999</v>
      </c>
      <c r="H897" s="19" t="s">
        <v>1372</v>
      </c>
      <c r="I897" s="5">
        <v>62</v>
      </c>
      <c r="J897" s="5">
        <v>36</v>
      </c>
      <c r="K897" s="5">
        <v>11</v>
      </c>
      <c r="L897" s="5">
        <v>74</v>
      </c>
      <c r="M897" s="5">
        <v>11</v>
      </c>
      <c r="N897" s="5">
        <v>56</v>
      </c>
    </row>
    <row r="898" spans="1:14" ht="51" hidden="1" x14ac:dyDescent="0.25">
      <c r="A898" s="3">
        <f t="shared" si="30"/>
        <v>861</v>
      </c>
      <c r="B898" s="17">
        <f t="shared" si="31"/>
        <v>109</v>
      </c>
      <c r="C898" s="31" t="s">
        <v>1365</v>
      </c>
      <c r="D898" s="17" t="s">
        <v>1638</v>
      </c>
      <c r="E898" s="3" t="s">
        <v>14</v>
      </c>
      <c r="F898" s="3" t="s">
        <v>1542</v>
      </c>
      <c r="G898" s="36">
        <v>2026.2380000000001</v>
      </c>
      <c r="H898" s="19" t="s">
        <v>1366</v>
      </c>
      <c r="I898" s="5">
        <v>61</v>
      </c>
      <c r="J898" s="5">
        <v>12</v>
      </c>
      <c r="K898" s="5">
        <v>44</v>
      </c>
      <c r="L898" s="5">
        <v>74</v>
      </c>
      <c r="M898" s="5">
        <v>23</v>
      </c>
      <c r="N898" s="5">
        <v>14</v>
      </c>
    </row>
    <row r="899" spans="1:14" ht="63.75" hidden="1" x14ac:dyDescent="0.25">
      <c r="A899" s="3">
        <f t="shared" si="30"/>
        <v>862</v>
      </c>
      <c r="B899" s="17">
        <f t="shared" si="31"/>
        <v>110</v>
      </c>
      <c r="C899" s="31" t="s">
        <v>1625</v>
      </c>
      <c r="D899" s="17" t="s">
        <v>17</v>
      </c>
      <c r="E899" s="3" t="s">
        <v>14</v>
      </c>
      <c r="F899" s="3" t="s">
        <v>1542</v>
      </c>
      <c r="G899" s="36">
        <v>503.65899999999999</v>
      </c>
      <c r="H899" s="19" t="s">
        <v>1624</v>
      </c>
      <c r="I899" s="5">
        <v>62</v>
      </c>
      <c r="J899" s="5">
        <v>13</v>
      </c>
      <c r="K899" s="5">
        <v>17</v>
      </c>
      <c r="L899" s="5">
        <v>73</v>
      </c>
      <c r="M899" s="5">
        <v>39</v>
      </c>
      <c r="N899" s="5">
        <v>23</v>
      </c>
    </row>
    <row r="900" spans="1:14" ht="63.75" hidden="1" x14ac:dyDescent="0.25">
      <c r="A900" s="3">
        <f t="shared" si="30"/>
        <v>863</v>
      </c>
      <c r="B900" s="17">
        <f t="shared" si="31"/>
        <v>111</v>
      </c>
      <c r="C900" s="31" t="s">
        <v>1742</v>
      </c>
      <c r="D900" s="17" t="s">
        <v>17</v>
      </c>
      <c r="E900" s="3" t="s">
        <v>14</v>
      </c>
      <c r="F900" s="3" t="s">
        <v>1542</v>
      </c>
      <c r="G900" s="36">
        <v>420.45299999999997</v>
      </c>
      <c r="H900" s="19" t="s">
        <v>1743</v>
      </c>
      <c r="I900" s="5">
        <v>61</v>
      </c>
      <c r="J900" s="5">
        <v>37</v>
      </c>
      <c r="K900" s="5">
        <v>23</v>
      </c>
      <c r="L900" s="5">
        <v>73</v>
      </c>
      <c r="M900" s="5">
        <v>41</v>
      </c>
      <c r="N900" s="5">
        <v>22</v>
      </c>
    </row>
    <row r="901" spans="1:14" ht="51" hidden="1" x14ac:dyDescent="0.25">
      <c r="A901" s="3">
        <f t="shared" si="30"/>
        <v>864</v>
      </c>
      <c r="B901" s="17">
        <f t="shared" si="31"/>
        <v>112</v>
      </c>
      <c r="C901" s="31" t="s">
        <v>1626</v>
      </c>
      <c r="D901" s="17" t="s">
        <v>17</v>
      </c>
      <c r="E901" s="3" t="s">
        <v>14</v>
      </c>
      <c r="F901" s="3" t="s">
        <v>1542</v>
      </c>
      <c r="G901" s="36">
        <v>380.25599999999997</v>
      </c>
      <c r="H901" s="19" t="s">
        <v>1820</v>
      </c>
      <c r="I901" s="5">
        <v>60</v>
      </c>
      <c r="J901" s="5">
        <v>23</v>
      </c>
      <c r="K901" s="5">
        <v>21</v>
      </c>
      <c r="L901" s="5">
        <v>73</v>
      </c>
      <c r="M901" s="5">
        <v>38</v>
      </c>
      <c r="N901" s="5">
        <v>17</v>
      </c>
    </row>
    <row r="902" spans="1:14" ht="63.75" hidden="1" x14ac:dyDescent="0.25">
      <c r="A902" s="3">
        <f t="shared" si="30"/>
        <v>865</v>
      </c>
      <c r="B902" s="17">
        <f t="shared" si="31"/>
        <v>113</v>
      </c>
      <c r="C902" s="31" t="s">
        <v>1823</v>
      </c>
      <c r="D902" s="17" t="s">
        <v>17</v>
      </c>
      <c r="E902" s="3" t="s">
        <v>14</v>
      </c>
      <c r="F902" s="3" t="s">
        <v>1542</v>
      </c>
      <c r="G902" s="36">
        <v>291.38400000000001</v>
      </c>
      <c r="H902" s="19" t="s">
        <v>1824</v>
      </c>
      <c r="I902" s="5">
        <v>62</v>
      </c>
      <c r="J902" s="5">
        <v>17</v>
      </c>
      <c r="K902" s="5">
        <v>36</v>
      </c>
      <c r="L902" s="5">
        <v>71</v>
      </c>
      <c r="M902" s="5">
        <v>7</v>
      </c>
      <c r="N902" s="5">
        <v>25</v>
      </c>
    </row>
    <row r="903" spans="1:14" ht="51" hidden="1" x14ac:dyDescent="0.25">
      <c r="A903" s="3">
        <f t="shared" si="30"/>
        <v>866</v>
      </c>
      <c r="B903" s="17">
        <f t="shared" si="31"/>
        <v>114</v>
      </c>
      <c r="C903" s="31" t="s">
        <v>1825</v>
      </c>
      <c r="D903" s="17" t="s">
        <v>17</v>
      </c>
      <c r="E903" s="3" t="s">
        <v>14</v>
      </c>
      <c r="F903" s="3" t="s">
        <v>1542</v>
      </c>
      <c r="G903" s="36">
        <v>240.12799999999999</v>
      </c>
      <c r="H903" s="19" t="s">
        <v>1826</v>
      </c>
      <c r="I903" s="5">
        <v>62</v>
      </c>
      <c r="J903" s="5">
        <v>21</v>
      </c>
      <c r="K903" s="5">
        <v>2</v>
      </c>
      <c r="L903" s="5">
        <v>71</v>
      </c>
      <c r="M903" s="5">
        <v>11</v>
      </c>
      <c r="N903" s="5">
        <v>54</v>
      </c>
    </row>
    <row r="904" spans="1:14" ht="51" hidden="1" x14ac:dyDescent="0.25">
      <c r="A904" s="3">
        <f t="shared" si="30"/>
        <v>867</v>
      </c>
      <c r="B904" s="17">
        <f t="shared" si="31"/>
        <v>115</v>
      </c>
      <c r="C904" s="31" t="s">
        <v>1827</v>
      </c>
      <c r="D904" s="17" t="s">
        <v>17</v>
      </c>
      <c r="E904" s="3" t="s">
        <v>14</v>
      </c>
      <c r="F904" s="3" t="s">
        <v>1542</v>
      </c>
      <c r="G904" s="36">
        <v>247.58500000000001</v>
      </c>
      <c r="H904" s="19" t="s">
        <v>1828</v>
      </c>
      <c r="I904" s="5">
        <v>62</v>
      </c>
      <c r="J904" s="5">
        <v>16</v>
      </c>
      <c r="K904" s="5">
        <v>22</v>
      </c>
      <c r="L904" s="5">
        <v>71</v>
      </c>
      <c r="M904" s="5">
        <v>6</v>
      </c>
      <c r="N904" s="5">
        <v>29</v>
      </c>
    </row>
    <row r="905" spans="1:14" ht="63.75" hidden="1" x14ac:dyDescent="0.25">
      <c r="A905" s="3">
        <f t="shared" si="30"/>
        <v>868</v>
      </c>
      <c r="B905" s="17">
        <f t="shared" si="31"/>
        <v>116</v>
      </c>
      <c r="C905" s="31" t="s">
        <v>1829</v>
      </c>
      <c r="D905" s="17" t="s">
        <v>17</v>
      </c>
      <c r="E905" s="3" t="s">
        <v>14</v>
      </c>
      <c r="F905" s="3" t="s">
        <v>1542</v>
      </c>
      <c r="G905" s="36">
        <v>1277.71</v>
      </c>
      <c r="H905" s="19" t="s">
        <v>1830</v>
      </c>
      <c r="I905" s="5">
        <v>63</v>
      </c>
      <c r="J905" s="5">
        <v>8</v>
      </c>
      <c r="K905" s="5">
        <v>57</v>
      </c>
      <c r="L905" s="5">
        <v>71</v>
      </c>
      <c r="M905" s="5">
        <v>11</v>
      </c>
      <c r="N905" s="5">
        <v>15</v>
      </c>
    </row>
    <row r="906" spans="1:14" ht="51" hidden="1" x14ac:dyDescent="0.25">
      <c r="A906" s="3">
        <f t="shared" si="30"/>
        <v>869</v>
      </c>
      <c r="B906" s="17">
        <f t="shared" si="31"/>
        <v>117</v>
      </c>
      <c r="C906" s="31" t="s">
        <v>1833</v>
      </c>
      <c r="D906" s="17" t="s">
        <v>17</v>
      </c>
      <c r="E906" s="3" t="s">
        <v>14</v>
      </c>
      <c r="F906" s="3" t="s">
        <v>1542</v>
      </c>
      <c r="G906" s="36">
        <v>1253.835</v>
      </c>
      <c r="H906" s="19" t="s">
        <v>1834</v>
      </c>
      <c r="I906" s="5">
        <v>61</v>
      </c>
      <c r="J906" s="5">
        <v>34</v>
      </c>
      <c r="K906" s="5">
        <v>28</v>
      </c>
      <c r="L906" s="5">
        <v>72</v>
      </c>
      <c r="M906" s="5">
        <v>8</v>
      </c>
      <c r="N906" s="5">
        <v>10</v>
      </c>
    </row>
    <row r="907" spans="1:14" ht="51" hidden="1" x14ac:dyDescent="0.25">
      <c r="A907" s="3">
        <f t="shared" si="30"/>
        <v>870</v>
      </c>
      <c r="B907" s="17">
        <f t="shared" si="31"/>
        <v>118</v>
      </c>
      <c r="C907" s="31" t="s">
        <v>1837</v>
      </c>
      <c r="D907" s="17" t="s">
        <v>17</v>
      </c>
      <c r="E907" s="3" t="s">
        <v>14</v>
      </c>
      <c r="F907" s="3" t="s">
        <v>1542</v>
      </c>
      <c r="G907" s="36">
        <v>1078.048</v>
      </c>
      <c r="H907" s="19" t="s">
        <v>1838</v>
      </c>
      <c r="I907" s="5">
        <v>62</v>
      </c>
      <c r="J907" s="5">
        <v>33</v>
      </c>
      <c r="K907" s="5">
        <v>42</v>
      </c>
      <c r="L907" s="5">
        <v>74</v>
      </c>
      <c r="M907" s="5">
        <v>40</v>
      </c>
      <c r="N907" s="5">
        <v>58</v>
      </c>
    </row>
    <row r="908" spans="1:14" ht="51" hidden="1" x14ac:dyDescent="0.25">
      <c r="A908" s="3">
        <f t="shared" si="30"/>
        <v>871</v>
      </c>
      <c r="B908" s="17">
        <f t="shared" si="31"/>
        <v>119</v>
      </c>
      <c r="C908" s="23" t="s">
        <v>1076</v>
      </c>
      <c r="D908" s="17" t="s">
        <v>17</v>
      </c>
      <c r="E908" s="3" t="s">
        <v>16</v>
      </c>
      <c r="F908" s="3" t="s">
        <v>1542</v>
      </c>
      <c r="G908" s="3">
        <v>1122.9190000000001</v>
      </c>
      <c r="H908" s="3" t="s">
        <v>1075</v>
      </c>
      <c r="I908" s="5">
        <v>61</v>
      </c>
      <c r="J908" s="5">
        <v>35</v>
      </c>
      <c r="K908" s="5">
        <v>0</v>
      </c>
      <c r="L908" s="5">
        <v>70</v>
      </c>
      <c r="M908" s="5">
        <v>10</v>
      </c>
      <c r="N908" s="5">
        <v>29</v>
      </c>
    </row>
    <row r="909" spans="1:14" ht="63.75" hidden="1" x14ac:dyDescent="0.25">
      <c r="A909" s="3">
        <f t="shared" si="30"/>
        <v>872</v>
      </c>
      <c r="B909" s="17">
        <f t="shared" si="31"/>
        <v>120</v>
      </c>
      <c r="C909" s="23" t="s">
        <v>1079</v>
      </c>
      <c r="D909" s="17" t="s">
        <v>17</v>
      </c>
      <c r="E909" s="3" t="s">
        <v>16</v>
      </c>
      <c r="F909" s="3" t="s">
        <v>1542</v>
      </c>
      <c r="G909" s="3">
        <v>2593.1640000000002</v>
      </c>
      <c r="H909" s="3" t="s">
        <v>1080</v>
      </c>
      <c r="I909" s="5">
        <v>61</v>
      </c>
      <c r="J909" s="5">
        <v>32</v>
      </c>
      <c r="K909" s="5">
        <v>27</v>
      </c>
      <c r="L909" s="5">
        <v>70</v>
      </c>
      <c r="M909" s="5">
        <v>3</v>
      </c>
      <c r="N909" s="5">
        <v>9</v>
      </c>
    </row>
    <row r="910" spans="1:14" ht="63.75" hidden="1" x14ac:dyDescent="0.25">
      <c r="A910" s="3">
        <f t="shared" si="30"/>
        <v>873</v>
      </c>
      <c r="B910" s="17">
        <f t="shared" si="31"/>
        <v>121</v>
      </c>
      <c r="C910" s="23" t="s">
        <v>1088</v>
      </c>
      <c r="D910" s="17" t="s">
        <v>17</v>
      </c>
      <c r="E910" s="3" t="s">
        <v>16</v>
      </c>
      <c r="F910" s="3" t="s">
        <v>1542</v>
      </c>
      <c r="G910" s="3">
        <v>93.238</v>
      </c>
      <c r="H910" s="3" t="s">
        <v>1089</v>
      </c>
      <c r="I910" s="5">
        <v>61</v>
      </c>
      <c r="J910" s="5">
        <v>36</v>
      </c>
      <c r="K910" s="5">
        <v>59</v>
      </c>
      <c r="L910" s="5">
        <v>69</v>
      </c>
      <c r="M910" s="5">
        <v>47</v>
      </c>
      <c r="N910" s="5">
        <v>48</v>
      </c>
    </row>
    <row r="911" spans="1:14" ht="50.25" hidden="1" customHeight="1" x14ac:dyDescent="0.25">
      <c r="A911" s="3">
        <f t="shared" si="30"/>
        <v>874</v>
      </c>
      <c r="B911" s="17">
        <f t="shared" si="31"/>
        <v>122</v>
      </c>
      <c r="C911" s="23" t="s">
        <v>1100</v>
      </c>
      <c r="D911" s="17" t="s">
        <v>17</v>
      </c>
      <c r="E911" s="3" t="s">
        <v>16</v>
      </c>
      <c r="F911" s="3" t="s">
        <v>1542</v>
      </c>
      <c r="G911" s="19">
        <v>2779.6480000000001</v>
      </c>
      <c r="H911" s="3" t="s">
        <v>1101</v>
      </c>
      <c r="I911" s="5">
        <v>61</v>
      </c>
      <c r="J911" s="5">
        <v>16</v>
      </c>
      <c r="K911" s="5">
        <v>58</v>
      </c>
      <c r="L911" s="5">
        <v>70</v>
      </c>
      <c r="M911" s="5">
        <v>24</v>
      </c>
      <c r="N911" s="5">
        <v>37</v>
      </c>
    </row>
    <row r="912" spans="1:14" ht="50.25" hidden="1" customHeight="1" x14ac:dyDescent="0.25">
      <c r="A912" s="3">
        <f t="shared" si="30"/>
        <v>875</v>
      </c>
      <c r="B912" s="17">
        <f t="shared" si="31"/>
        <v>123</v>
      </c>
      <c r="C912" s="23" t="s">
        <v>1178</v>
      </c>
      <c r="D912" s="17" t="s">
        <v>17</v>
      </c>
      <c r="E912" s="3" t="s">
        <v>16</v>
      </c>
      <c r="F912" s="3" t="s">
        <v>1542</v>
      </c>
      <c r="G912" s="19">
        <v>2346.259</v>
      </c>
      <c r="H912" s="3" t="s">
        <v>1179</v>
      </c>
      <c r="I912" s="5">
        <v>61</v>
      </c>
      <c r="J912" s="5">
        <v>0</v>
      </c>
      <c r="K912" s="5">
        <v>25</v>
      </c>
      <c r="L912" s="5">
        <v>69</v>
      </c>
      <c r="M912" s="5">
        <v>11</v>
      </c>
      <c r="N912" s="5">
        <v>27</v>
      </c>
    </row>
    <row r="913" spans="1:14" ht="50.25" hidden="1" customHeight="1" x14ac:dyDescent="0.25">
      <c r="A913" s="3">
        <f t="shared" si="30"/>
        <v>876</v>
      </c>
      <c r="B913" s="17">
        <f t="shared" si="31"/>
        <v>124</v>
      </c>
      <c r="C913" s="23" t="s">
        <v>1180</v>
      </c>
      <c r="D913" s="17" t="s">
        <v>17</v>
      </c>
      <c r="E913" s="3" t="s">
        <v>16</v>
      </c>
      <c r="F913" s="3" t="s">
        <v>1542</v>
      </c>
      <c r="G913" s="19">
        <v>824.27</v>
      </c>
      <c r="H913" s="3" t="s">
        <v>1181</v>
      </c>
      <c r="I913" s="5">
        <v>61</v>
      </c>
      <c r="J913" s="5">
        <v>1</v>
      </c>
      <c r="K913" s="5">
        <v>34</v>
      </c>
      <c r="L913" s="5">
        <v>68</v>
      </c>
      <c r="M913" s="5">
        <v>50</v>
      </c>
      <c r="N913" s="5">
        <v>7</v>
      </c>
    </row>
    <row r="914" spans="1:14" ht="50.25" hidden="1" customHeight="1" x14ac:dyDescent="0.25">
      <c r="A914" s="3">
        <f t="shared" si="30"/>
        <v>877</v>
      </c>
      <c r="B914" s="17">
        <f t="shared" si="31"/>
        <v>125</v>
      </c>
      <c r="C914" s="55" t="s">
        <v>1227</v>
      </c>
      <c r="D914" s="17" t="s">
        <v>17</v>
      </c>
      <c r="E914" s="3" t="s">
        <v>16</v>
      </c>
      <c r="F914" s="3" t="s">
        <v>1542</v>
      </c>
      <c r="G914" s="19">
        <v>74.903999999999996</v>
      </c>
      <c r="H914" s="3" t="s">
        <v>1229</v>
      </c>
      <c r="I914" s="5">
        <v>62</v>
      </c>
      <c r="J914" s="5">
        <v>13</v>
      </c>
      <c r="K914" s="5">
        <v>41</v>
      </c>
      <c r="L914" s="5">
        <v>69</v>
      </c>
      <c r="M914" s="5">
        <v>2</v>
      </c>
      <c r="N914" s="5">
        <v>51</v>
      </c>
    </row>
    <row r="915" spans="1:14" ht="50.25" hidden="1" customHeight="1" x14ac:dyDescent="0.25">
      <c r="A915" s="3">
        <f t="shared" si="30"/>
        <v>878</v>
      </c>
      <c r="B915" s="17">
        <f t="shared" si="31"/>
        <v>126</v>
      </c>
      <c r="C915" s="31" t="s">
        <v>1228</v>
      </c>
      <c r="D915" s="17" t="s">
        <v>17</v>
      </c>
      <c r="E915" s="3" t="s">
        <v>16</v>
      </c>
      <c r="F915" s="3" t="s">
        <v>1542</v>
      </c>
      <c r="G915" s="19">
        <v>46.542999999999999</v>
      </c>
      <c r="H915" s="3" t="s">
        <v>1230</v>
      </c>
      <c r="I915" s="5">
        <v>62</v>
      </c>
      <c r="J915" s="5">
        <v>18</v>
      </c>
      <c r="K915" s="5">
        <v>40</v>
      </c>
      <c r="L915" s="5">
        <v>68</v>
      </c>
      <c r="M915" s="5">
        <v>55</v>
      </c>
      <c r="N915" s="5">
        <v>11</v>
      </c>
    </row>
    <row r="916" spans="1:14" ht="50.25" hidden="1" customHeight="1" x14ac:dyDescent="0.25">
      <c r="A916" s="3">
        <f t="shared" si="30"/>
        <v>879</v>
      </c>
      <c r="B916" s="17">
        <f t="shared" si="31"/>
        <v>127</v>
      </c>
      <c r="C916" s="31" t="s">
        <v>1567</v>
      </c>
      <c r="D916" s="17" t="s">
        <v>17</v>
      </c>
      <c r="E916" s="3" t="s">
        <v>16</v>
      </c>
      <c r="F916" s="3" t="s">
        <v>1542</v>
      </c>
      <c r="G916" s="19">
        <v>5650.7460000000001</v>
      </c>
      <c r="H916" s="3" t="s">
        <v>1568</v>
      </c>
      <c r="I916" s="5">
        <v>60</v>
      </c>
      <c r="J916" s="5">
        <v>34</v>
      </c>
      <c r="K916" s="5">
        <v>59</v>
      </c>
      <c r="L916" s="5">
        <v>69</v>
      </c>
      <c r="M916" s="5">
        <v>54</v>
      </c>
      <c r="N916" s="5">
        <v>0</v>
      </c>
    </row>
    <row r="917" spans="1:14" ht="50.25" hidden="1" customHeight="1" x14ac:dyDescent="0.25">
      <c r="A917" s="3">
        <f t="shared" si="30"/>
        <v>880</v>
      </c>
      <c r="B917" s="17">
        <f t="shared" si="31"/>
        <v>128</v>
      </c>
      <c r="C917" s="31" t="s">
        <v>1627</v>
      </c>
      <c r="D917" s="17" t="s">
        <v>17</v>
      </c>
      <c r="E917" s="3" t="s">
        <v>16</v>
      </c>
      <c r="F917" s="3" t="s">
        <v>1542</v>
      </c>
      <c r="G917" s="19">
        <v>180</v>
      </c>
      <c r="H917" s="3" t="s">
        <v>1629</v>
      </c>
      <c r="I917" s="5">
        <v>61</v>
      </c>
      <c r="J917" s="5">
        <v>6</v>
      </c>
      <c r="K917" s="5">
        <v>4</v>
      </c>
      <c r="L917" s="5">
        <v>69</v>
      </c>
      <c r="M917" s="5">
        <v>13</v>
      </c>
      <c r="N917" s="5">
        <v>43</v>
      </c>
    </row>
    <row r="918" spans="1:14" ht="63.75" hidden="1" customHeight="1" x14ac:dyDescent="0.25">
      <c r="A918" s="3">
        <f t="shared" si="30"/>
        <v>881</v>
      </c>
      <c r="B918" s="17">
        <f t="shared" si="31"/>
        <v>129</v>
      </c>
      <c r="C918" s="31" t="s">
        <v>1628</v>
      </c>
      <c r="D918" s="17" t="s">
        <v>17</v>
      </c>
      <c r="E918" s="3" t="s">
        <v>16</v>
      </c>
      <c r="F918" s="3" t="s">
        <v>1542</v>
      </c>
      <c r="G918" s="19">
        <v>8409.8040000000001</v>
      </c>
      <c r="H918" s="3" t="s">
        <v>1630</v>
      </c>
      <c r="I918" s="5">
        <v>61</v>
      </c>
      <c r="J918" s="5">
        <v>22</v>
      </c>
      <c r="K918" s="5">
        <v>31</v>
      </c>
      <c r="L918" s="5">
        <v>70</v>
      </c>
      <c r="M918" s="5">
        <v>30</v>
      </c>
      <c r="N918" s="5">
        <v>12</v>
      </c>
    </row>
    <row r="919" spans="1:14" ht="63.75" hidden="1" customHeight="1" x14ac:dyDescent="0.25">
      <c r="A919" s="3">
        <f t="shared" si="30"/>
        <v>882</v>
      </c>
      <c r="B919" s="17">
        <f t="shared" si="31"/>
        <v>130</v>
      </c>
      <c r="C919" s="23" t="s">
        <v>1087</v>
      </c>
      <c r="D919" s="17" t="s">
        <v>71</v>
      </c>
      <c r="E919" s="3" t="s">
        <v>16</v>
      </c>
      <c r="F919" s="3" t="s">
        <v>1542</v>
      </c>
      <c r="G919" s="3">
        <v>99.361000000000004</v>
      </c>
      <c r="H919" s="3" t="s">
        <v>1086</v>
      </c>
      <c r="I919" s="5">
        <v>61</v>
      </c>
      <c r="J919" s="5">
        <v>26</v>
      </c>
      <c r="K919" s="5">
        <v>1</v>
      </c>
      <c r="L919" s="5">
        <v>69</v>
      </c>
      <c r="M919" s="5">
        <v>1</v>
      </c>
      <c r="N919" s="5">
        <v>38</v>
      </c>
    </row>
    <row r="920" spans="1:14" ht="63.75" hidden="1" customHeight="1" x14ac:dyDescent="0.25">
      <c r="A920" s="3">
        <f t="shared" ref="A920:A923" si="32">A919+1</f>
        <v>883</v>
      </c>
      <c r="B920" s="17">
        <f t="shared" ref="B920:B923" si="33">B919+1</f>
        <v>131</v>
      </c>
      <c r="C920" s="31" t="s">
        <v>1818</v>
      </c>
      <c r="D920" s="17" t="s">
        <v>17</v>
      </c>
      <c r="E920" s="3" t="s">
        <v>16</v>
      </c>
      <c r="F920" s="3" t="s">
        <v>1542</v>
      </c>
      <c r="G920" s="36">
        <v>443.15600000000001</v>
      </c>
      <c r="H920" s="19" t="s">
        <v>1819</v>
      </c>
      <c r="I920" s="5">
        <v>60</v>
      </c>
      <c r="J920" s="5">
        <v>47</v>
      </c>
      <c r="K920" s="5">
        <v>21</v>
      </c>
      <c r="L920" s="5">
        <v>69</v>
      </c>
      <c r="M920" s="5">
        <v>30</v>
      </c>
      <c r="N920" s="5">
        <v>33</v>
      </c>
    </row>
    <row r="921" spans="1:14" ht="63.75" hidden="1" customHeight="1" x14ac:dyDescent="0.25">
      <c r="A921" s="3">
        <f t="shared" si="32"/>
        <v>884</v>
      </c>
      <c r="B921" s="17">
        <f t="shared" si="33"/>
        <v>132</v>
      </c>
      <c r="C921" s="31" t="s">
        <v>1821</v>
      </c>
      <c r="D921" s="17" t="s">
        <v>17</v>
      </c>
      <c r="E921" s="3" t="s">
        <v>16</v>
      </c>
      <c r="F921" s="3" t="s">
        <v>1542</v>
      </c>
      <c r="G921" s="36">
        <v>6279.06</v>
      </c>
      <c r="H921" s="19" t="s">
        <v>1822</v>
      </c>
      <c r="I921" s="5">
        <v>60</v>
      </c>
      <c r="J921" s="5">
        <v>34</v>
      </c>
      <c r="K921" s="5">
        <v>37</v>
      </c>
      <c r="L921" s="5">
        <v>68</v>
      </c>
      <c r="M921" s="5">
        <v>55</v>
      </c>
      <c r="N921" s="5">
        <v>58</v>
      </c>
    </row>
    <row r="922" spans="1:14" ht="63.75" hidden="1" customHeight="1" x14ac:dyDescent="0.25">
      <c r="A922" s="3">
        <f t="shared" si="32"/>
        <v>885</v>
      </c>
      <c r="B922" s="17">
        <f t="shared" si="33"/>
        <v>133</v>
      </c>
      <c r="C922" s="31" t="s">
        <v>1831</v>
      </c>
      <c r="D922" s="17" t="s">
        <v>17</v>
      </c>
      <c r="E922" s="3" t="s">
        <v>16</v>
      </c>
      <c r="F922" s="3" t="s">
        <v>1542</v>
      </c>
      <c r="G922" s="36">
        <v>3718</v>
      </c>
      <c r="H922" s="19" t="s">
        <v>1832</v>
      </c>
      <c r="I922" s="5">
        <v>61</v>
      </c>
      <c r="J922" s="5">
        <v>7</v>
      </c>
      <c r="K922" s="5">
        <v>52</v>
      </c>
      <c r="L922" s="5">
        <v>70</v>
      </c>
      <c r="M922" s="5">
        <v>56</v>
      </c>
      <c r="N922" s="5">
        <v>13</v>
      </c>
    </row>
    <row r="923" spans="1:14" ht="50.25" hidden="1" customHeight="1" x14ac:dyDescent="0.25">
      <c r="A923" s="3">
        <f t="shared" si="32"/>
        <v>886</v>
      </c>
      <c r="B923" s="17">
        <f t="shared" si="33"/>
        <v>134</v>
      </c>
      <c r="C923" s="31" t="s">
        <v>1835</v>
      </c>
      <c r="D923" s="17" t="s">
        <v>17</v>
      </c>
      <c r="E923" s="3" t="s">
        <v>16</v>
      </c>
      <c r="F923" s="3" t="s">
        <v>1542</v>
      </c>
      <c r="G923" s="36">
        <v>1572.5920000000001</v>
      </c>
      <c r="H923" s="19" t="s">
        <v>1836</v>
      </c>
      <c r="I923" s="5">
        <v>61</v>
      </c>
      <c r="J923" s="5">
        <v>37</v>
      </c>
      <c r="K923" s="5">
        <v>42</v>
      </c>
      <c r="L923" s="5">
        <v>69</v>
      </c>
      <c r="M923" s="5">
        <v>29</v>
      </c>
      <c r="N923" s="5">
        <v>44</v>
      </c>
    </row>
    <row r="924" spans="1:14" ht="13.5" hidden="1" customHeight="1" x14ac:dyDescent="0.25">
      <c r="A924" s="79" t="s">
        <v>1379</v>
      </c>
      <c r="B924" s="80"/>
      <c r="C924" s="80"/>
      <c r="D924" s="80"/>
      <c r="E924" s="80"/>
      <c r="F924" s="80"/>
      <c r="G924" s="80"/>
      <c r="H924" s="80"/>
      <c r="I924" s="80"/>
      <c r="J924" s="80"/>
      <c r="K924" s="80"/>
      <c r="L924" s="80"/>
      <c r="M924" s="80"/>
      <c r="N924" s="81"/>
    </row>
    <row r="925" spans="1:14" ht="54" hidden="1" customHeight="1" x14ac:dyDescent="0.25">
      <c r="A925" s="3">
        <v>887</v>
      </c>
      <c r="B925" s="17">
        <v>1</v>
      </c>
      <c r="C925" s="26" t="s">
        <v>1373</v>
      </c>
      <c r="D925" s="17" t="s">
        <v>19</v>
      </c>
      <c r="E925" s="3" t="s">
        <v>13</v>
      </c>
      <c r="F925" s="3" t="s">
        <v>29</v>
      </c>
      <c r="G925" s="3">
        <v>11.625999999999999</v>
      </c>
      <c r="H925" s="56" t="s">
        <v>1377</v>
      </c>
      <c r="I925" s="5">
        <v>62</v>
      </c>
      <c r="J925" s="5">
        <v>28</v>
      </c>
      <c r="K925" s="5">
        <v>21</v>
      </c>
      <c r="L925" s="5">
        <v>80</v>
      </c>
      <c r="M925" s="5">
        <v>26</v>
      </c>
      <c r="N925" s="5">
        <v>1</v>
      </c>
    </row>
    <row r="926" spans="1:14" ht="54" hidden="1" customHeight="1" x14ac:dyDescent="0.25">
      <c r="A926" s="3">
        <f>A925+1</f>
        <v>888</v>
      </c>
      <c r="B926" s="17">
        <f>B925+1</f>
        <v>2</v>
      </c>
      <c r="C926" s="57" t="s">
        <v>1549</v>
      </c>
      <c r="D926" s="17" t="s">
        <v>19</v>
      </c>
      <c r="E926" s="3" t="s">
        <v>13</v>
      </c>
      <c r="F926" s="3" t="s">
        <v>29</v>
      </c>
      <c r="G926" s="3">
        <v>11.236000000000001</v>
      </c>
      <c r="H926" s="56" t="s">
        <v>1550</v>
      </c>
      <c r="I926" s="5">
        <v>61</v>
      </c>
      <c r="J926" s="5">
        <v>28</v>
      </c>
      <c r="K926" s="5">
        <v>25</v>
      </c>
      <c r="L926" s="5">
        <v>75</v>
      </c>
      <c r="M926" s="5">
        <v>14</v>
      </c>
      <c r="N926" s="5">
        <v>3</v>
      </c>
    </row>
    <row r="927" spans="1:14" ht="54" hidden="1" customHeight="1" x14ac:dyDescent="0.25">
      <c r="A927" s="3">
        <f t="shared" ref="A927:A931" si="34">A926+1</f>
        <v>889</v>
      </c>
      <c r="B927" s="17">
        <f t="shared" ref="B927:B931" si="35">B926+1</f>
        <v>3</v>
      </c>
      <c r="C927" s="57" t="s">
        <v>1632</v>
      </c>
      <c r="D927" s="17" t="s">
        <v>19</v>
      </c>
      <c r="E927" s="3" t="s">
        <v>13</v>
      </c>
      <c r="F927" s="3" t="s">
        <v>29</v>
      </c>
      <c r="G927" s="3">
        <v>57.197000000000003</v>
      </c>
      <c r="H927" s="56" t="s">
        <v>1631</v>
      </c>
      <c r="I927" s="5">
        <v>60</v>
      </c>
      <c r="J927" s="5">
        <v>41</v>
      </c>
      <c r="K927" s="5">
        <v>29</v>
      </c>
      <c r="L927" s="5">
        <v>75</v>
      </c>
      <c r="M927" s="5">
        <v>57</v>
      </c>
      <c r="N927" s="5">
        <v>12</v>
      </c>
    </row>
    <row r="928" spans="1:14" ht="54" hidden="1" customHeight="1" x14ac:dyDescent="0.25">
      <c r="A928" s="3">
        <f t="shared" si="34"/>
        <v>890</v>
      </c>
      <c r="B928" s="17">
        <f t="shared" si="35"/>
        <v>4</v>
      </c>
      <c r="C928" s="57" t="s">
        <v>1633</v>
      </c>
      <c r="D928" s="17" t="s">
        <v>19</v>
      </c>
      <c r="E928" s="3" t="s">
        <v>13</v>
      </c>
      <c r="F928" s="3" t="s">
        <v>29</v>
      </c>
      <c r="G928" s="3">
        <v>19.335000000000001</v>
      </c>
      <c r="H928" s="56" t="s">
        <v>1634</v>
      </c>
      <c r="I928" s="5" t="s">
        <v>1507</v>
      </c>
      <c r="J928" s="5" t="s">
        <v>1722</v>
      </c>
      <c r="K928" s="5" t="s">
        <v>1723</v>
      </c>
      <c r="L928" s="5" t="s">
        <v>1694</v>
      </c>
      <c r="M928" s="5" t="s">
        <v>1724</v>
      </c>
      <c r="N928" s="5" t="s">
        <v>1725</v>
      </c>
    </row>
    <row r="929" spans="1:14" ht="54" hidden="1" customHeight="1" x14ac:dyDescent="0.25">
      <c r="A929" s="3">
        <f t="shared" si="34"/>
        <v>891</v>
      </c>
      <c r="B929" s="17">
        <f t="shared" si="35"/>
        <v>5</v>
      </c>
      <c r="C929" s="57" t="s">
        <v>1839</v>
      </c>
      <c r="D929" s="17" t="s">
        <v>19</v>
      </c>
      <c r="E929" s="3" t="s">
        <v>11</v>
      </c>
      <c r="F929" s="3" t="s">
        <v>29</v>
      </c>
      <c r="G929" s="3">
        <v>12.042999999999999</v>
      </c>
      <c r="H929" s="56" t="s">
        <v>1840</v>
      </c>
      <c r="I929" s="5">
        <v>62</v>
      </c>
      <c r="J929" s="5">
        <v>3</v>
      </c>
      <c r="K929" s="5">
        <v>59</v>
      </c>
      <c r="L929" s="5">
        <v>67</v>
      </c>
      <c r="M929" s="5">
        <v>32</v>
      </c>
      <c r="N929" s="5">
        <v>59</v>
      </c>
    </row>
    <row r="930" spans="1:14" ht="50.25" hidden="1" customHeight="1" x14ac:dyDescent="0.25">
      <c r="A930" s="3">
        <f t="shared" si="34"/>
        <v>892</v>
      </c>
      <c r="B930" s="17">
        <f t="shared" si="35"/>
        <v>6</v>
      </c>
      <c r="C930" s="57" t="s">
        <v>1374</v>
      </c>
      <c r="D930" s="17" t="s">
        <v>19</v>
      </c>
      <c r="E930" s="3" t="s">
        <v>14</v>
      </c>
      <c r="F930" s="3" t="s">
        <v>29</v>
      </c>
      <c r="G930" s="3">
        <v>30.51</v>
      </c>
      <c r="H930" s="3" t="s">
        <v>1375</v>
      </c>
      <c r="I930" s="5">
        <v>62</v>
      </c>
      <c r="J930" s="5">
        <v>31</v>
      </c>
      <c r="K930" s="5">
        <v>27</v>
      </c>
      <c r="L930" s="5">
        <v>73</v>
      </c>
      <c r="M930" s="5">
        <v>53</v>
      </c>
      <c r="N930" s="5">
        <v>10</v>
      </c>
    </row>
    <row r="931" spans="1:14" ht="50.25" hidden="1" customHeight="1" x14ac:dyDescent="0.25">
      <c r="A931" s="3">
        <f t="shared" si="34"/>
        <v>893</v>
      </c>
      <c r="B931" s="17">
        <f t="shared" si="35"/>
        <v>7</v>
      </c>
      <c r="C931" s="57" t="s">
        <v>1475</v>
      </c>
      <c r="D931" s="17" t="s">
        <v>19</v>
      </c>
      <c r="E931" s="3" t="s">
        <v>14</v>
      </c>
      <c r="F931" s="3" t="s">
        <v>29</v>
      </c>
      <c r="G931" s="3">
        <v>21.324000000000002</v>
      </c>
      <c r="H931" s="3" t="s">
        <v>1376</v>
      </c>
      <c r="I931" s="5">
        <v>62</v>
      </c>
      <c r="J931" s="5">
        <v>20</v>
      </c>
      <c r="K931" s="5">
        <v>43</v>
      </c>
      <c r="L931" s="5">
        <v>73</v>
      </c>
      <c r="M931" s="5">
        <v>57</v>
      </c>
      <c r="N931" s="5">
        <v>8</v>
      </c>
    </row>
    <row r="932" spans="1:14" ht="50.25" customHeight="1" x14ac:dyDescent="0.25">
      <c r="A932" s="1"/>
      <c r="B932" s="1"/>
      <c r="C932" s="10"/>
      <c r="D932" s="10"/>
      <c r="E932" s="1"/>
      <c r="F932" s="1"/>
      <c r="G932" s="1"/>
      <c r="H932" s="2"/>
      <c r="I932" s="1"/>
      <c r="J932" s="1"/>
      <c r="K932" s="1"/>
      <c r="L932" s="1"/>
      <c r="M932" s="1"/>
      <c r="N932" s="1"/>
    </row>
  </sheetData>
  <autoFilter ref="A4:H931">
    <filterColumn colId="4">
      <filters>
        <filter val="Белоярский"/>
      </filters>
    </filterColumn>
  </autoFilter>
  <sortState ref="B7:M13">
    <sortCondition ref="E7:E13"/>
  </sortState>
  <mergeCells count="162">
    <mergeCell ref="C605:C606"/>
    <mergeCell ref="A113:A114"/>
    <mergeCell ref="B113:B114"/>
    <mergeCell ref="C113:C114"/>
    <mergeCell ref="E113:E114"/>
    <mergeCell ref="N113:N114"/>
    <mergeCell ref="M113:M114"/>
    <mergeCell ref="L113:L114"/>
    <mergeCell ref="K113:K114"/>
    <mergeCell ref="J113:J114"/>
    <mergeCell ref="I113:I114"/>
    <mergeCell ref="H113:H114"/>
    <mergeCell ref="C593:C594"/>
    <mergeCell ref="B593:B594"/>
    <mergeCell ref="E593:E594"/>
    <mergeCell ref="I593:I594"/>
    <mergeCell ref="J593:J594"/>
    <mergeCell ref="K593:K594"/>
    <mergeCell ref="L593:L594"/>
    <mergeCell ref="M593:M594"/>
    <mergeCell ref="H586:H587"/>
    <mergeCell ref="I586:I587"/>
    <mergeCell ref="K586:K587"/>
    <mergeCell ref="L586:L587"/>
    <mergeCell ref="A111:A112"/>
    <mergeCell ref="B111:B112"/>
    <mergeCell ref="C111:C112"/>
    <mergeCell ref="E111:E112"/>
    <mergeCell ref="H111:H112"/>
    <mergeCell ref="N111:N112"/>
    <mergeCell ref="M111:M112"/>
    <mergeCell ref="L111:L112"/>
    <mergeCell ref="K111:K112"/>
    <mergeCell ref="J111:J112"/>
    <mergeCell ref="I111:I112"/>
    <mergeCell ref="J105:J106"/>
    <mergeCell ref="K105:K106"/>
    <mergeCell ref="L105:L106"/>
    <mergeCell ref="M105:M106"/>
    <mergeCell ref="N105:N106"/>
    <mergeCell ref="C105:C106"/>
    <mergeCell ref="E105:E106"/>
    <mergeCell ref="A109:A110"/>
    <mergeCell ref="B109:B110"/>
    <mergeCell ref="C109:C110"/>
    <mergeCell ref="E109:E110"/>
    <mergeCell ref="H109:H110"/>
    <mergeCell ref="K109:K110"/>
    <mergeCell ref="J109:J110"/>
    <mergeCell ref="I109:I110"/>
    <mergeCell ref="N109:N110"/>
    <mergeCell ref="M109:M110"/>
    <mergeCell ref="L109:L110"/>
    <mergeCell ref="N598:N600"/>
    <mergeCell ref="B598:B600"/>
    <mergeCell ref="A598:A600"/>
    <mergeCell ref="B98:B99"/>
    <mergeCell ref="C98:C99"/>
    <mergeCell ref="E98:E99"/>
    <mergeCell ref="H98:H99"/>
    <mergeCell ref="I98:I99"/>
    <mergeCell ref="J98:J99"/>
    <mergeCell ref="K98:K99"/>
    <mergeCell ref="L98:L99"/>
    <mergeCell ref="M98:M99"/>
    <mergeCell ref="N98:N99"/>
    <mergeCell ref="E101:E102"/>
    <mergeCell ref="H101:H102"/>
    <mergeCell ref="I101:I102"/>
    <mergeCell ref="J101:J102"/>
    <mergeCell ref="K101:K102"/>
    <mergeCell ref="L101:L102"/>
    <mergeCell ref="M101:M102"/>
    <mergeCell ref="N101:N102"/>
    <mergeCell ref="B101:B102"/>
    <mergeCell ref="A101:A102"/>
    <mergeCell ref="C101:C102"/>
    <mergeCell ref="J586:J587"/>
    <mergeCell ref="E586:E587"/>
    <mergeCell ref="C586:C587"/>
    <mergeCell ref="B586:B587"/>
    <mergeCell ref="A588:A592"/>
    <mergeCell ref="B588:B592"/>
    <mergeCell ref="E588:E592"/>
    <mergeCell ref="A924:N924"/>
    <mergeCell ref="A789:N789"/>
    <mergeCell ref="A605:A606"/>
    <mergeCell ref="B605:B606"/>
    <mergeCell ref="A770:N770"/>
    <mergeCell ref="A601:N601"/>
    <mergeCell ref="A645:N645"/>
    <mergeCell ref="A639:N639"/>
    <mergeCell ref="A595:A597"/>
    <mergeCell ref="C598:C600"/>
    <mergeCell ref="E598:E600"/>
    <mergeCell ref="H598:H600"/>
    <mergeCell ref="I598:I600"/>
    <mergeCell ref="J598:J600"/>
    <mergeCell ref="K598:K600"/>
    <mergeCell ref="L598:L600"/>
    <mergeCell ref="M598:M600"/>
    <mergeCell ref="L5:N5"/>
    <mergeCell ref="B4:B6"/>
    <mergeCell ref="C4:C6"/>
    <mergeCell ref="D4:D6"/>
    <mergeCell ref="E4:E6"/>
    <mergeCell ref="G4:G6"/>
    <mergeCell ref="F4:F6"/>
    <mergeCell ref="A63:N63"/>
    <mergeCell ref="A585:N585"/>
    <mergeCell ref="A103:A104"/>
    <mergeCell ref="B103:B104"/>
    <mergeCell ref="C103:C104"/>
    <mergeCell ref="E103:E104"/>
    <mergeCell ref="H103:H104"/>
    <mergeCell ref="I103:I104"/>
    <mergeCell ref="J103:J104"/>
    <mergeCell ref="K103:K104"/>
    <mergeCell ref="L103:L104"/>
    <mergeCell ref="M103:M104"/>
    <mergeCell ref="N103:N104"/>
    <mergeCell ref="B105:B106"/>
    <mergeCell ref="A105:A106"/>
    <mergeCell ref="H105:H106"/>
    <mergeCell ref="I105:I106"/>
    <mergeCell ref="C588:C592"/>
    <mergeCell ref="H588:H592"/>
    <mergeCell ref="I588:I592"/>
    <mergeCell ref="J588:J592"/>
    <mergeCell ref="A98:A99"/>
    <mergeCell ref="A2:N2"/>
    <mergeCell ref="A4:A6"/>
    <mergeCell ref="I4:N4"/>
    <mergeCell ref="I5:K5"/>
    <mergeCell ref="H4:H6"/>
    <mergeCell ref="A16:N16"/>
    <mergeCell ref="A7:N7"/>
    <mergeCell ref="A61:N61"/>
    <mergeCell ref="A94:N94"/>
    <mergeCell ref="A116:N116"/>
    <mergeCell ref="A163:N163"/>
    <mergeCell ref="A3:N3"/>
    <mergeCell ref="M586:M587"/>
    <mergeCell ref="K588:K592"/>
    <mergeCell ref="L588:L592"/>
    <mergeCell ref="M588:M592"/>
    <mergeCell ref="N588:N592"/>
    <mergeCell ref="A586:A587"/>
    <mergeCell ref="N586:N587"/>
    <mergeCell ref="N593:N594"/>
    <mergeCell ref="A593:A594"/>
    <mergeCell ref="N595:N597"/>
    <mergeCell ref="C595:C597"/>
    <mergeCell ref="I595:I597"/>
    <mergeCell ref="J595:J597"/>
    <mergeCell ref="K595:K597"/>
    <mergeCell ref="L595:L597"/>
    <mergeCell ref="M595:M597"/>
    <mergeCell ref="B595:B597"/>
    <mergeCell ref="E595:E597"/>
    <mergeCell ref="H595:H597"/>
    <mergeCell ref="H593:H594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82" orientation="portrait" r:id="rId1"/>
  <headerFooter>
    <oddFooter>&amp;R&amp;9&amp;P</oddFooter>
  </headerFooter>
  <rowBreaks count="3" manualBreakCount="3">
    <brk id="442" min="2" max="13" man="1"/>
    <brk id="463" max="16383" man="1"/>
    <brk id="587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01.05.2024</vt:lpstr>
      <vt:lpstr>'на 01.05.2024'!Заголовки_для_печати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Анохина Елена Александровна</dc:creator>
  <cp:lastModifiedBy>Гончаров Игорь Анатольевич</cp:lastModifiedBy>
  <cp:lastPrinted>2024-05-06T10:15:03Z</cp:lastPrinted>
  <dcterms:created xsi:type="dcterms:W3CDTF">2014-01-31T10:52:39Z</dcterms:created>
  <dcterms:modified xsi:type="dcterms:W3CDTF">2024-10-26T04:32:38Z</dcterms:modified>
</cp:coreProperties>
</file>